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1328" activeTab="0"/>
  </bookViews>
  <sheets>
    <sheet name="Listino ordini" sheetId="1" r:id="rId1"/>
    <sheet name="Riep" sheetId="2" state="hidden" r:id="rId2"/>
    <sheet name="Dash" sheetId="3" r:id="rId3"/>
  </sheets>
  <definedNames>
    <definedName name="_xlnm._FilterDatabase" localSheetId="0" hidden="1">'Listino ordini'!$F$9:$G$89</definedName>
    <definedName name="_xlnm.Print_Area" localSheetId="0">'Listino ordini'!#REF!</definedName>
  </definedNames>
  <calcPr fullCalcOnLoad="1"/>
</workbook>
</file>

<file path=xl/sharedStrings.xml><?xml version="1.0" encoding="utf-8"?>
<sst xmlns="http://schemas.openxmlformats.org/spreadsheetml/2006/main" count="273" uniqueCount="206">
  <si>
    <t>PRODOTTO</t>
  </si>
  <si>
    <t>€/KG</t>
  </si>
  <si>
    <t>PROVENIENZA</t>
  </si>
  <si>
    <t>ORDINE IN KG o MAZZI</t>
  </si>
  <si>
    <t>€ TOTALE</t>
  </si>
  <si>
    <t>CORBARI</t>
  </si>
  <si>
    <t>GAS</t>
  </si>
  <si>
    <t>tipo di listino</t>
  </si>
  <si>
    <t>mercatino</t>
  </si>
  <si>
    <t>consegna a domicilio</t>
  </si>
  <si>
    <t xml:space="preserve">nome: </t>
  </si>
  <si>
    <t xml:space="preserve">cognome: </t>
  </si>
  <si>
    <t>telefono:</t>
  </si>
  <si>
    <t>note sulla consegna:</t>
  </si>
  <si>
    <t>NOTE:</t>
  </si>
  <si>
    <t>costo extra</t>
  </si>
  <si>
    <t>settimana numero</t>
  </si>
  <si>
    <t>data di consegna prevista</t>
  </si>
  <si>
    <t>negozi</t>
  </si>
  <si>
    <t>Trentino</t>
  </si>
  <si>
    <t>Prezzo</t>
  </si>
  <si>
    <t>ORTAGGI</t>
  </si>
  <si>
    <t>Id Prodotto</t>
  </si>
  <si>
    <t>0007</t>
  </si>
  <si>
    <t>Cavolo cappuccio bianco</t>
  </si>
  <si>
    <t>0010</t>
  </si>
  <si>
    <t>Cicoria pan di zucchero</t>
  </si>
  <si>
    <t>0012</t>
  </si>
  <si>
    <t>Cipolla dorata</t>
  </si>
  <si>
    <t>0019</t>
  </si>
  <si>
    <t>0021</t>
  </si>
  <si>
    <t>Porro</t>
  </si>
  <si>
    <t>0027</t>
  </si>
  <si>
    <t>Sedano</t>
  </si>
  <si>
    <t>0063</t>
  </si>
  <si>
    <t>FRUTTA</t>
  </si>
  <si>
    <t>CASSETTE FRUTTA</t>
  </si>
  <si>
    <t>Lombardia</t>
  </si>
  <si>
    <t>Sicilia</t>
  </si>
  <si>
    <t>STDV001</t>
  </si>
  <si>
    <t>STDV002</t>
  </si>
  <si>
    <t>STDV003</t>
  </si>
  <si>
    <t>STDF004</t>
  </si>
  <si>
    <t>STDF005</t>
  </si>
  <si>
    <t>STDF006</t>
  </si>
  <si>
    <t>0008</t>
  </si>
  <si>
    <t>Cavolo cappuccio rosso</t>
  </si>
  <si>
    <t>0016</t>
  </si>
  <si>
    <t>Finocchio</t>
  </si>
  <si>
    <t>0022</t>
  </si>
  <si>
    <t>Radicchio di Chioggia</t>
  </si>
  <si>
    <t>Cassetta standard verdura M - 4 kg circa</t>
  </si>
  <si>
    <t>Cassetta standard verdura L - 6 kg circa</t>
  </si>
  <si>
    <t>Cassetta standard frutta M - 4 kg circa</t>
  </si>
  <si>
    <t>Cassetta standard frutta L - 6 kg circa</t>
  </si>
  <si>
    <t>0006</t>
  </si>
  <si>
    <t>Cavolfiore bianco</t>
  </si>
  <si>
    <t>0041</t>
  </si>
  <si>
    <t>Noci</t>
  </si>
  <si>
    <t>TRS001</t>
  </si>
  <si>
    <t>Succo di Mela Bio bottiglia da 750 ml</t>
  </si>
  <si>
    <t>Cassetta standard verdura S - 2 kg circa</t>
  </si>
  <si>
    <t>Cassetta standard frutta S - 2 kg circa</t>
  </si>
  <si>
    <t>0025</t>
  </si>
  <si>
    <t>Scalogno</t>
  </si>
  <si>
    <t>Puglia</t>
  </si>
  <si>
    <t>0043</t>
  </si>
  <si>
    <t>0046</t>
  </si>
  <si>
    <t>Kiwi</t>
  </si>
  <si>
    <t>0035</t>
  </si>
  <si>
    <t>Limone</t>
  </si>
  <si>
    <t>Francia</t>
  </si>
  <si>
    <t>CASSETTE 
VERDURA</t>
  </si>
  <si>
    <t>Pompelmo rosa</t>
  </si>
  <si>
    <t>Veneto</t>
  </si>
  <si>
    <t>0294</t>
  </si>
  <si>
    <t>Banana</t>
  </si>
  <si>
    <t>0005</t>
  </si>
  <si>
    <t>Cicoria catalogna</t>
  </si>
  <si>
    <t>0397</t>
  </si>
  <si>
    <t>Zucca Ironcap</t>
  </si>
  <si>
    <t>0183</t>
  </si>
  <si>
    <t>Peperone Colorato</t>
  </si>
  <si>
    <t>0030</t>
  </si>
  <si>
    <t>Zucchina verde</t>
  </si>
  <si>
    <t>0078</t>
  </si>
  <si>
    <t>0171</t>
  </si>
  <si>
    <t>OLIO EVO</t>
  </si>
  <si>
    <t>TRS002</t>
  </si>
  <si>
    <t>Olio bio "Torente Locone" bottiglia 750 ml</t>
  </si>
  <si>
    <t>TRS003</t>
  </si>
  <si>
    <t>Olio bio "Torrente Locone" latta 3 Lt</t>
  </si>
  <si>
    <t>0070</t>
  </si>
  <si>
    <t>0004</t>
  </si>
  <si>
    <t>Carota</t>
  </si>
  <si>
    <t>0018</t>
  </si>
  <si>
    <t>Lattuga</t>
  </si>
  <si>
    <t>0036</t>
  </si>
  <si>
    <t>Mela fuji</t>
  </si>
  <si>
    <t>0158</t>
  </si>
  <si>
    <t>Melanzana</t>
  </si>
  <si>
    <t>Emilia Romagna</t>
  </si>
  <si>
    <t>0140</t>
  </si>
  <si>
    <t>Pomodoro Ramato</t>
  </si>
  <si>
    <t>0149</t>
  </si>
  <si>
    <t>0085</t>
  </si>
  <si>
    <t>Zenzero</t>
  </si>
  <si>
    <t>Equador</t>
  </si>
  <si>
    <t>PASSATA DI POMODORO</t>
  </si>
  <si>
    <t>TRS017</t>
  </si>
  <si>
    <t>Passata di pomodoro RUSTICA 500 gr</t>
  </si>
  <si>
    <t>TRS018</t>
  </si>
  <si>
    <t>0126</t>
  </si>
  <si>
    <t>Mela Pinova</t>
  </si>
  <si>
    <t>0091</t>
  </si>
  <si>
    <t>0090</t>
  </si>
  <si>
    <t>Erbette</t>
  </si>
  <si>
    <t>Passata di pomodoro CLASSICA 680 gr</t>
  </si>
  <si>
    <t>0372</t>
  </si>
  <si>
    <t>Mela Granny smith</t>
  </si>
  <si>
    <t>0068</t>
  </si>
  <si>
    <t>Pompelmo giallo</t>
  </si>
  <si>
    <t>0002</t>
  </si>
  <si>
    <t>0157</t>
  </si>
  <si>
    <t>Fave</t>
  </si>
  <si>
    <t>0200</t>
  </si>
  <si>
    <t>Misticanza</t>
  </si>
  <si>
    <t>0048</t>
  </si>
  <si>
    <t>Perù</t>
  </si>
  <si>
    <t>0037</t>
  </si>
  <si>
    <t>Uova</t>
  </si>
  <si>
    <t>Emilia</t>
  </si>
  <si>
    <t>0270</t>
  </si>
  <si>
    <t>0176</t>
  </si>
  <si>
    <t>Cetriolo</t>
  </si>
  <si>
    <t>0420</t>
  </si>
  <si>
    <t>Mela Bonita</t>
  </si>
  <si>
    <t>Cicorino €/mazzo</t>
  </si>
  <si>
    <t>Cipollotto €/mazzo</t>
  </si>
  <si>
    <t>Prezzemolo €/mazzo</t>
  </si>
  <si>
    <t>Ravanello €/mazzo</t>
  </si>
  <si>
    <t>BOX004</t>
  </si>
  <si>
    <t>Arance da spremuta BOX KG 10</t>
  </si>
  <si>
    <t>0335</t>
  </si>
  <si>
    <t>Fragole a conf. 250 gr</t>
  </si>
  <si>
    <t>Basilicata</t>
  </si>
  <si>
    <t>BOX010</t>
  </si>
  <si>
    <t>Fragole BOX n 8 vaschette 250 gr</t>
  </si>
  <si>
    <t>0160</t>
  </si>
  <si>
    <t>Piselli</t>
  </si>
  <si>
    <t>Agretto €/mazzo</t>
  </si>
  <si>
    <t>Alloro €/mazzo</t>
  </si>
  <si>
    <t>0132</t>
  </si>
  <si>
    <t>Ortica €/mazzo</t>
  </si>
  <si>
    <t>Cavolo rapa € al pezzo</t>
  </si>
  <si>
    <t>Cipolla Bianca piatta novella</t>
  </si>
  <si>
    <t>Patata gialla novella</t>
  </si>
  <si>
    <t>0011</t>
  </si>
  <si>
    <t>0013</t>
  </si>
  <si>
    <t>PNT010</t>
  </si>
  <si>
    <t>PNT011</t>
  </si>
  <si>
    <t>PNT012</t>
  </si>
  <si>
    <t>PNT013</t>
  </si>
  <si>
    <t>PNT014</t>
  </si>
  <si>
    <t>PNT015</t>
  </si>
  <si>
    <t>PNT016</t>
  </si>
  <si>
    <t>PNT017</t>
  </si>
  <si>
    <t>PNT018</t>
  </si>
  <si>
    <t>PNT006</t>
  </si>
  <si>
    <t>PNT003</t>
  </si>
  <si>
    <t>PNT001</t>
  </si>
  <si>
    <t>PIANTINE DA ORTO</t>
  </si>
  <si>
    <t>RUCOLA conf. 9 piantine</t>
  </si>
  <si>
    <t>MELANZANA LUNGA conf. 6 piantine</t>
  </si>
  <si>
    <t>MELANZANA TONDA conf. 6 piantine</t>
  </si>
  <si>
    <t>PEPERONE FRIGITELLO conf. 6 piantine</t>
  </si>
  <si>
    <t>PEPERONE QUADRATO conf. 6 piantine</t>
  </si>
  <si>
    <t>POMODORO CILIEGINO conf. 6 piantine</t>
  </si>
  <si>
    <t>POMODORO CUOR DI BUE conf. 6 piantine</t>
  </si>
  <si>
    <t>POMODORO GRAPPOLO conf. 6 piantine</t>
  </si>
  <si>
    <t>BASILICO conf. 9 piantine</t>
  </si>
  <si>
    <t>PREZZEMOLO conf. 9 piantine</t>
  </si>
  <si>
    <t>LATTUGA GENTILE conf. 9 piantine</t>
  </si>
  <si>
    <t>LATTUGA CANASTA conf. 9 piantine</t>
  </si>
  <si>
    <t>Arance, Banane, Mele mix</t>
  </si>
  <si>
    <t>Asparago bianco €/mazzo 500 gr</t>
  </si>
  <si>
    <t>Barbabietola rossa con foglia</t>
  </si>
  <si>
    <t>0370</t>
  </si>
  <si>
    <t>Cipolla Rossa novella</t>
  </si>
  <si>
    <t>0293</t>
  </si>
  <si>
    <t>Costa colorata</t>
  </si>
  <si>
    <t>lombardia</t>
  </si>
  <si>
    <t>0152</t>
  </si>
  <si>
    <t>Aglio fresco con gambo</t>
  </si>
  <si>
    <t>Mizuna € al mazzo</t>
  </si>
  <si>
    <t>0162</t>
  </si>
  <si>
    <t>Arancia Valencia</t>
  </si>
  <si>
    <t>0032</t>
  </si>
  <si>
    <t xml:space="preserve">Mela golden </t>
  </si>
  <si>
    <t>Cipolla mix, Cavolo cappuccio, Ravanello,Zucchine</t>
  </si>
  <si>
    <t>Cipolla mix, Cavolo cappuccio, Ravanello,Zucchine, Pomodoro, Barbabietola rossa</t>
  </si>
  <si>
    <t>Cipolla mix, Cavolo cappuccio, Ravanello,Zucchine, Pomodoro, Barbabietola rossa, Lattuga, Agretti</t>
  </si>
  <si>
    <t>Arance, Banane, Mele mix, Fragole, Limone</t>
  </si>
  <si>
    <t xml:space="preserve">Arance, Banane, Mele mix, Fragole, Limone, Pompelmo, </t>
  </si>
  <si>
    <t>0151</t>
  </si>
  <si>
    <t>Pomodoro Ciliegino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</si>
</sst>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F800]dddd\,\ mmmm\ dd\,\ yyyy"/>
  </numFmts>
  <fonts count="7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entury Gothic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8"/>
      <name val="Arial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6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9"/>
      <name val="Century Gothic"/>
      <family val="2"/>
    </font>
    <font>
      <b/>
      <sz val="10"/>
      <color indexed="8"/>
      <name val="Calibri"/>
      <family val="2"/>
    </font>
    <font>
      <sz val="11"/>
      <color indexed="8"/>
      <name val="Century Gothic"/>
      <family val="2"/>
    </font>
    <font>
      <b/>
      <sz val="10"/>
      <color indexed="54"/>
      <name val="Century Gothic"/>
      <family val="2"/>
    </font>
    <font>
      <b/>
      <sz val="11"/>
      <color indexed="8"/>
      <name val="Century Gothic"/>
      <family val="2"/>
    </font>
    <font>
      <sz val="12"/>
      <color indexed="19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entury Gothic"/>
      <family val="2"/>
    </font>
    <font>
      <b/>
      <sz val="16"/>
      <color theme="9"/>
      <name val="Calibri"/>
      <family val="2"/>
    </font>
    <font>
      <sz val="14"/>
      <color rgb="FF000000"/>
      <name val="Arial"/>
      <family val="2"/>
    </font>
    <font>
      <b/>
      <sz val="11"/>
      <color rgb="FFFFFFFF"/>
      <name val="Century Gothic"/>
      <family val="2"/>
    </font>
    <font>
      <b/>
      <sz val="10"/>
      <color theme="1"/>
      <name val="Calibri"/>
      <family val="2"/>
    </font>
    <font>
      <sz val="11"/>
      <color rgb="FF000000"/>
      <name val="Century Gothic"/>
      <family val="2"/>
    </font>
    <font>
      <sz val="10"/>
      <color theme="1"/>
      <name val="Arial"/>
      <family val="2"/>
    </font>
    <font>
      <b/>
      <sz val="10"/>
      <color rgb="FF44546A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alibri"/>
      <family val="2"/>
    </font>
    <font>
      <sz val="12"/>
      <color theme="7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DFC5"/>
        <bgColor indexed="64"/>
      </patternFill>
    </fill>
    <fill>
      <patternFill patternType="solid">
        <fgColor rgb="FFE8DFC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BFC485"/>
        <bgColor indexed="64"/>
      </patternFill>
    </fill>
    <fill>
      <patternFill patternType="solid">
        <fgColor rgb="FFB4822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A790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666666"/>
      </right>
      <top style="medium"/>
      <bottom style="thin"/>
    </border>
    <border>
      <left style="thin">
        <color rgb="FF666666"/>
      </left>
      <right style="thin">
        <color rgb="FF666666"/>
      </right>
      <top style="medium"/>
      <bottom style="thin"/>
    </border>
    <border>
      <left style="thin">
        <color rgb="FF666666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 style="thin">
        <color theme="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0" fillId="0" borderId="0" xfId="0" applyFont="1" applyAlignment="1">
      <alignment/>
    </xf>
    <xf numFmtId="164" fontId="60" fillId="0" borderId="0" xfId="69" applyFont="1" applyAlignment="1">
      <alignment/>
    </xf>
    <xf numFmtId="164" fontId="0" fillId="0" borderId="0" xfId="69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69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0" fontId="65" fillId="33" borderId="0" xfId="0" applyFont="1" applyFill="1" applyAlignment="1">
      <alignment horizontal="center" vertical="center" wrapText="1"/>
    </xf>
    <xf numFmtId="4" fontId="66" fillId="0" borderId="0" xfId="0" applyNumberFormat="1" applyFont="1" applyAlignment="1">
      <alignment horizontal="center"/>
    </xf>
    <xf numFmtId="0" fontId="67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68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7" fillId="0" borderId="13" xfId="0" applyFont="1" applyBorder="1" applyAlignment="1">
      <alignment vertical="center"/>
    </xf>
    <xf numFmtId="0" fontId="64" fillId="34" borderId="14" xfId="0" applyFont="1" applyFill="1" applyBorder="1" applyAlignment="1">
      <alignment/>
    </xf>
    <xf numFmtId="49" fontId="64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 horizontal="right" vertical="center" wrapText="1"/>
    </xf>
    <xf numFmtId="49" fontId="9" fillId="35" borderId="15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 applyProtection="1">
      <alignment horizontal="center" vertical="center"/>
      <protection locked="0"/>
    </xf>
    <xf numFmtId="4" fontId="67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horizontal="center" vertical="center"/>
      <protection locked="0"/>
    </xf>
    <xf numFmtId="4" fontId="67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>
      <alignment horizontal="left" vertical="center" wrapText="1"/>
    </xf>
    <xf numFmtId="49" fontId="62" fillId="0" borderId="10" xfId="0" applyNumberFormat="1" applyFont="1" applyBorder="1" applyAlignment="1">
      <alignment/>
    </xf>
    <xf numFmtId="0" fontId="3" fillId="0" borderId="24" xfId="0" applyFont="1" applyBorder="1" applyAlignment="1">
      <alignment/>
    </xf>
    <xf numFmtId="49" fontId="62" fillId="0" borderId="23" xfId="0" applyNumberFormat="1" applyFont="1" applyBorder="1" applyAlignment="1">
      <alignment/>
    </xf>
    <xf numFmtId="49" fontId="62" fillId="0" borderId="21" xfId="0" applyNumberFormat="1" applyFont="1" applyBorder="1" applyAlignment="1">
      <alignment/>
    </xf>
    <xf numFmtId="49" fontId="62" fillId="0" borderId="18" xfId="0" applyNumberFormat="1" applyFont="1" applyBorder="1" applyAlignment="1">
      <alignment/>
    </xf>
    <xf numFmtId="4" fontId="67" fillId="0" borderId="25" xfId="0" applyNumberFormat="1" applyFont="1" applyBorder="1" applyAlignment="1">
      <alignment horizontal="center" vertical="center"/>
    </xf>
    <xf numFmtId="4" fontId="67" fillId="0" borderId="26" xfId="0" applyNumberFormat="1" applyFont="1" applyBorder="1" applyAlignment="1">
      <alignment horizontal="center" vertical="center"/>
    </xf>
    <xf numFmtId="0" fontId="67" fillId="0" borderId="27" xfId="0" applyFont="1" applyBorder="1" applyAlignment="1">
      <alignment horizontal="left" vertical="center" wrapText="1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left" vertical="center" wrapText="1"/>
      <protection/>
    </xf>
    <xf numFmtId="0" fontId="3" fillId="0" borderId="28" xfId="54" applyFont="1" applyBorder="1" applyAlignment="1">
      <alignment horizontal="left" vertical="center" wrapText="1"/>
      <protection/>
    </xf>
    <xf numFmtId="0" fontId="3" fillId="0" borderId="29" xfId="0" applyFont="1" applyBorder="1" applyAlignment="1">
      <alignment/>
    </xf>
    <xf numFmtId="0" fontId="3" fillId="0" borderId="18" xfId="54" applyFont="1" applyBorder="1" applyAlignment="1">
      <alignment horizontal="left" vertical="center" wrapText="1"/>
      <protection/>
    </xf>
    <xf numFmtId="0" fontId="67" fillId="0" borderId="18" xfId="0" applyFont="1" applyBorder="1" applyAlignment="1">
      <alignment horizontal="left" vertical="center" wrapText="1"/>
    </xf>
    <xf numFmtId="4" fontId="67" fillId="0" borderId="30" xfId="0" applyNumberFormat="1" applyFont="1" applyBorder="1" applyAlignment="1">
      <alignment horizontal="center" vertical="center"/>
    </xf>
    <xf numFmtId="0" fontId="3" fillId="0" borderId="23" xfId="54" applyFont="1" applyBorder="1" applyAlignment="1">
      <alignment horizontal="left" vertical="center" wrapText="1"/>
      <protection/>
    </xf>
    <xf numFmtId="0" fontId="67" fillId="0" borderId="23" xfId="0" applyFont="1" applyBorder="1" applyAlignment="1">
      <alignment horizontal="left" vertical="center" wrapText="1"/>
    </xf>
    <xf numFmtId="4" fontId="67" fillId="0" borderId="31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/>
    </xf>
    <xf numFmtId="164" fontId="68" fillId="0" borderId="12" xfId="69" applyFont="1" applyBorder="1" applyAlignment="1">
      <alignment/>
    </xf>
    <xf numFmtId="164" fontId="9" fillId="35" borderId="16" xfId="69" applyFont="1" applyFill="1" applyBorder="1" applyAlignment="1">
      <alignment horizontal="center" vertical="center" wrapText="1"/>
    </xf>
    <xf numFmtId="164" fontId="67" fillId="0" borderId="20" xfId="69" applyFont="1" applyBorder="1" applyAlignment="1">
      <alignment horizontal="center" vertical="center"/>
    </xf>
    <xf numFmtId="164" fontId="67" fillId="0" borderId="21" xfId="69" applyFont="1" applyBorder="1" applyAlignment="1">
      <alignment horizontal="center"/>
    </xf>
    <xf numFmtId="164" fontId="67" fillId="0" borderId="18" xfId="69" applyFont="1" applyBorder="1" applyAlignment="1">
      <alignment horizontal="center"/>
    </xf>
    <xf numFmtId="164" fontId="3" fillId="0" borderId="21" xfId="69" applyFont="1" applyBorder="1" applyAlignment="1">
      <alignment horizontal="center" vertical="center"/>
    </xf>
    <xf numFmtId="164" fontId="3" fillId="0" borderId="10" xfId="69" applyFont="1" applyBorder="1" applyAlignment="1">
      <alignment horizontal="center" vertical="center"/>
    </xf>
    <xf numFmtId="164" fontId="3" fillId="0" borderId="23" xfId="69" applyFont="1" applyBorder="1" applyAlignment="1">
      <alignment horizontal="center" vertical="center"/>
    </xf>
    <xf numFmtId="164" fontId="3" fillId="0" borderId="18" xfId="69" applyFont="1" applyBorder="1" applyAlignment="1">
      <alignment horizontal="center" vertical="center"/>
    </xf>
    <xf numFmtId="164" fontId="3" fillId="0" borderId="32" xfId="69" applyFont="1" applyBorder="1" applyAlignment="1">
      <alignment horizontal="center" vertical="center"/>
    </xf>
    <xf numFmtId="164" fontId="0" fillId="0" borderId="0" xfId="69" applyFont="1" applyAlignment="1">
      <alignment/>
    </xf>
    <xf numFmtId="164" fontId="67" fillId="0" borderId="23" xfId="69" applyFont="1" applyBorder="1" applyAlignment="1">
      <alignment horizontal="center"/>
    </xf>
    <xf numFmtId="0" fontId="67" fillId="0" borderId="33" xfId="0" applyFont="1" applyBorder="1" applyAlignment="1">
      <alignment/>
    </xf>
    <xf numFmtId="0" fontId="67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164" fontId="60" fillId="0" borderId="0" xfId="69" applyFont="1" applyAlignment="1">
      <alignment/>
    </xf>
    <xf numFmtId="0" fontId="60" fillId="0" borderId="0" xfId="0" applyFont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4" fontId="66" fillId="0" borderId="0" xfId="0" applyNumberFormat="1" applyFont="1" applyAlignment="1">
      <alignment horizontal="center"/>
    </xf>
    <xf numFmtId="4" fontId="67" fillId="0" borderId="19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/>
    </xf>
    <xf numFmtId="49" fontId="62" fillId="0" borderId="23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67" fillId="0" borderId="26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/>
    </xf>
    <xf numFmtId="0" fontId="62" fillId="0" borderId="18" xfId="0" applyFont="1" applyBorder="1" applyAlignment="1">
      <alignment/>
    </xf>
    <xf numFmtId="0" fontId="67" fillId="0" borderId="20" xfId="0" applyFont="1" applyBorder="1" applyAlignment="1">
      <alignment horizontal="center" vertical="center" wrapText="1"/>
    </xf>
    <xf numFmtId="49" fontId="62" fillId="0" borderId="35" xfId="0" applyNumberFormat="1" applyFont="1" applyBorder="1" applyAlignment="1">
      <alignment/>
    </xf>
    <xf numFmtId="0" fontId="3" fillId="0" borderId="35" xfId="54" applyFont="1" applyBorder="1" applyAlignment="1">
      <alignment horizontal="left" vertical="center" wrapText="1"/>
      <protection/>
    </xf>
    <xf numFmtId="164" fontId="3" fillId="0" borderId="35" xfId="69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4" fontId="5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5" fillId="33" borderId="0" xfId="0" applyFont="1" applyFill="1" applyAlignment="1">
      <alignment horizontal="center" vertical="center" wrapText="1"/>
    </xf>
    <xf numFmtId="4" fontId="67" fillId="0" borderId="19" xfId="0" applyNumberFormat="1" applyFont="1" applyBorder="1" applyAlignment="1">
      <alignment horizontal="center" vertical="center"/>
    </xf>
    <xf numFmtId="164" fontId="67" fillId="0" borderId="18" xfId="69" applyFont="1" applyBorder="1" applyAlignment="1">
      <alignment horizontal="center"/>
    </xf>
    <xf numFmtId="0" fontId="70" fillId="35" borderId="10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/>
    </xf>
    <xf numFmtId="49" fontId="62" fillId="0" borderId="0" xfId="0" applyNumberFormat="1" applyFont="1" applyFill="1" applyBorder="1" applyAlignment="1">
      <alignment/>
    </xf>
    <xf numFmtId="0" fontId="3" fillId="0" borderId="0" xfId="54" applyFont="1" applyFill="1" applyBorder="1" applyAlignment="1">
      <alignment horizontal="left" vertical="center" wrapText="1"/>
      <protection/>
    </xf>
    <xf numFmtId="49" fontId="62" fillId="0" borderId="36" xfId="0" applyNumberFormat="1" applyFont="1" applyBorder="1" applyAlignment="1">
      <alignment/>
    </xf>
    <xf numFmtId="0" fontId="70" fillId="35" borderId="21" xfId="0" applyFont="1" applyFill="1" applyBorder="1" applyAlignment="1">
      <alignment horizontal="center" vertical="center" wrapText="1"/>
    </xf>
    <xf numFmtId="49" fontId="62" fillId="0" borderId="37" xfId="0" applyNumberFormat="1" applyFont="1" applyBorder="1" applyAlignment="1">
      <alignment/>
    </xf>
    <xf numFmtId="49" fontId="62" fillId="0" borderId="38" xfId="0" applyNumberFormat="1" applyFont="1" applyBorder="1" applyAlignment="1">
      <alignment/>
    </xf>
    <xf numFmtId="0" fontId="70" fillId="35" borderId="23" xfId="0" applyFont="1" applyFill="1" applyBorder="1" applyAlignment="1">
      <alignment horizontal="center" vertical="center" wrapText="1"/>
    </xf>
    <xf numFmtId="14" fontId="71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40" xfId="0" applyFont="1" applyFill="1" applyBorder="1" applyAlignment="1" applyProtection="1">
      <alignment horizontal="center" vertical="center" wrapText="1"/>
      <protection locked="0"/>
    </xf>
    <xf numFmtId="0" fontId="71" fillId="34" borderId="41" xfId="0" applyFont="1" applyFill="1" applyBorder="1" applyAlignment="1" applyProtection="1">
      <alignment horizontal="center" vertical="center" wrapText="1"/>
      <protection locked="0"/>
    </xf>
    <xf numFmtId="0" fontId="71" fillId="34" borderId="39" xfId="0" applyFont="1" applyFill="1" applyBorder="1" applyAlignment="1" applyProtection="1">
      <alignment horizontal="center" vertical="center" wrapText="1"/>
      <protection locked="0"/>
    </xf>
    <xf numFmtId="0" fontId="9" fillId="36" borderId="42" xfId="0" applyFont="1" applyFill="1" applyBorder="1" applyAlignment="1">
      <alignment horizontal="center" vertical="center" textRotation="90" wrapText="1"/>
    </xf>
    <xf numFmtId="0" fontId="9" fillId="36" borderId="43" xfId="0" applyFont="1" applyFill="1" applyBorder="1" applyAlignment="1">
      <alignment horizontal="center" vertical="center" textRotation="90" wrapText="1"/>
    </xf>
    <xf numFmtId="4" fontId="71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71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71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42" xfId="0" applyFont="1" applyFill="1" applyBorder="1" applyAlignment="1">
      <alignment horizontal="center" vertical="center" textRotation="90" wrapText="1"/>
    </xf>
    <xf numFmtId="0" fontId="9" fillId="37" borderId="43" xfId="0" applyFont="1" applyFill="1" applyBorder="1" applyAlignment="1">
      <alignment horizontal="center" vertical="center" textRotation="90" wrapText="1"/>
    </xf>
    <xf numFmtId="0" fontId="9" fillId="37" borderId="44" xfId="0" applyFont="1" applyFill="1" applyBorder="1" applyAlignment="1">
      <alignment horizontal="center" vertical="center" textRotation="90" wrapText="1"/>
    </xf>
    <xf numFmtId="0" fontId="9" fillId="38" borderId="43" xfId="0" applyFont="1" applyFill="1" applyBorder="1" applyAlignment="1">
      <alignment horizontal="center" vertical="center" textRotation="90" wrapText="1"/>
    </xf>
    <xf numFmtId="0" fontId="9" fillId="38" borderId="44" xfId="0" applyFont="1" applyFill="1" applyBorder="1" applyAlignment="1">
      <alignment horizontal="center" vertical="center" textRotation="90" wrapText="1"/>
    </xf>
    <xf numFmtId="0" fontId="9" fillId="39" borderId="42" xfId="0" applyFont="1" applyFill="1" applyBorder="1" applyAlignment="1">
      <alignment horizontal="center" vertical="center" textRotation="90" wrapText="1"/>
    </xf>
    <xf numFmtId="0" fontId="9" fillId="39" borderId="44" xfId="0" applyFont="1" applyFill="1" applyBorder="1" applyAlignment="1">
      <alignment horizontal="center" vertical="center" textRotation="90" wrapText="1"/>
    </xf>
    <xf numFmtId="4" fontId="7" fillId="40" borderId="14" xfId="0" applyNumberFormat="1" applyFont="1" applyFill="1" applyBorder="1" applyAlignment="1">
      <alignment horizontal="center" vertical="center" wrapText="1"/>
    </xf>
    <xf numFmtId="4" fontId="7" fillId="40" borderId="0" xfId="0" applyNumberFormat="1" applyFont="1" applyFill="1" applyAlignment="1">
      <alignment horizontal="center" vertical="center" wrapText="1"/>
    </xf>
    <xf numFmtId="4" fontId="7" fillId="40" borderId="45" xfId="0" applyNumberFormat="1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textRotation="90" wrapText="1"/>
    </xf>
    <xf numFmtId="0" fontId="9" fillId="35" borderId="43" xfId="0" applyFont="1" applyFill="1" applyBorder="1" applyAlignment="1">
      <alignment horizontal="center" vertical="center" textRotation="90" wrapText="1"/>
    </xf>
    <xf numFmtId="0" fontId="9" fillId="41" borderId="42" xfId="0" applyFont="1" applyFill="1" applyBorder="1" applyAlignment="1">
      <alignment horizontal="center" vertical="center" textRotation="90" wrapText="1"/>
    </xf>
    <xf numFmtId="0" fontId="9" fillId="41" borderId="43" xfId="0" applyFont="1" applyFill="1" applyBorder="1" applyAlignment="1">
      <alignment horizontal="center" vertical="center" textRotation="90" wrapText="1"/>
    </xf>
    <xf numFmtId="0" fontId="9" fillId="41" borderId="44" xfId="0" applyFont="1" applyFill="1" applyBorder="1" applyAlignment="1">
      <alignment horizontal="center" vertical="center" textRotation="90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textRotation="90" wrapText="1"/>
    </xf>
    <xf numFmtId="0" fontId="9" fillId="42" borderId="14" xfId="0" applyFont="1" applyFill="1" applyBorder="1" applyAlignment="1">
      <alignment horizontal="center" vertical="center" textRotation="90" wrapText="1"/>
    </xf>
    <xf numFmtId="0" fontId="9" fillId="42" borderId="4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rmale 3 2" xfId="52"/>
    <cellStyle name="Normale 3 2 2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 4 2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390525</xdr:colOff>
      <xdr:row>1</xdr:row>
      <xdr:rowOff>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rcRect l="328" t="16990" r="-328" b="7281"/>
        <a:stretch>
          <a:fillRect/>
        </a:stretch>
      </xdr:blipFill>
      <xdr:spPr>
        <a:xfrm>
          <a:off x="57150" y="0"/>
          <a:ext cx="8477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2:F329" comment="" totalsRowShown="0">
  <autoFilter ref="A2:F329"/>
  <tableColumns count="6">
    <tableColumn id="2" name="PRODOTTO"/>
    <tableColumn id="3" name="€/KG"/>
    <tableColumn id="4" name="PROVENIENZA"/>
    <tableColumn id="5" name="ORDINE IN KG o MAZZI"/>
    <tableColumn id="6" name="€ TOTALE"/>
    <tableColumn id="7" name="NOTE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zoomScale="85" zoomScaleNormal="85" zoomScalePageLayoutView="0" workbookViewId="0" topLeftCell="A77">
      <selection activeCell="F12" sqref="F12"/>
    </sheetView>
  </sheetViews>
  <sheetFormatPr defaultColWidth="14.421875" defaultRowHeight="15" customHeight="1"/>
  <cols>
    <col min="1" max="1" width="22.57421875" style="0" bestFit="1" customWidth="1"/>
    <col min="2" max="2" width="12.28125" style="0" hidden="1" customWidth="1"/>
    <col min="3" max="3" width="42.7109375" style="0" customWidth="1"/>
    <col min="4" max="4" width="9.7109375" style="74" customWidth="1"/>
    <col min="5" max="5" width="32.7109375" style="0" customWidth="1"/>
    <col min="6" max="6" width="14.421875" style="5" customWidth="1"/>
    <col min="7" max="7" width="13.8515625" style="6" customWidth="1"/>
  </cols>
  <sheetData>
    <row r="1" spans="1:7" ht="117" customHeight="1">
      <c r="A1" s="25"/>
      <c r="B1" s="26"/>
      <c r="C1" s="27"/>
      <c r="D1" s="64"/>
      <c r="E1" s="28"/>
      <c r="F1" s="29"/>
      <c r="G1" s="30"/>
    </row>
    <row r="2" spans="1:7" ht="28.5" customHeight="1">
      <c r="A2" s="128" t="str">
        <f>CONCATENATE("Listino ",Dash!B1," Settimana ",Dash!B2," - da martedì 7 a sabato 11 Maggio 2024")</f>
        <v>Listino mercatino Settimana 19 - da martedì 7 a sabato 11 Maggio 2024</v>
      </c>
      <c r="B2" s="129"/>
      <c r="C2" s="129"/>
      <c r="D2" s="129"/>
      <c r="E2" s="129"/>
      <c r="F2" s="129"/>
      <c r="G2" s="130"/>
    </row>
    <row r="3" spans="1:7" s="8" customFormat="1" ht="21">
      <c r="A3" s="31"/>
      <c r="B3" s="32"/>
      <c r="C3" s="33" t="s">
        <v>10</v>
      </c>
      <c r="D3" s="118"/>
      <c r="E3" s="119"/>
      <c r="F3" s="119"/>
      <c r="G3" s="120"/>
    </row>
    <row r="4" spans="1:7" s="8" customFormat="1" ht="21">
      <c r="A4" s="31"/>
      <c r="B4" s="32"/>
      <c r="C4" s="33" t="s">
        <v>11</v>
      </c>
      <c r="D4" s="118"/>
      <c r="E4" s="119"/>
      <c r="F4" s="119"/>
      <c r="G4" s="120"/>
    </row>
    <row r="5" spans="1:7" s="8" customFormat="1" ht="21">
      <c r="A5" s="31"/>
      <c r="B5" s="32"/>
      <c r="C5" s="33" t="str">
        <f>IF(Dash!B1="mercatino","giorno di ritiro richiesto:",IF(Dash!B1="consegna a domicilio","indirizzo di consegna:",IF(Dash!B1="GAS","nome GAS",IF(Dash!B1="GAS","orario di consegna:"))))</f>
        <v>giorno di ritiro richiesto:</v>
      </c>
      <c r="D5" s="112"/>
      <c r="E5" s="113"/>
      <c r="F5" s="113"/>
      <c r="G5" s="114"/>
    </row>
    <row r="6" spans="1:7" s="8" customFormat="1" ht="21">
      <c r="A6" s="31"/>
      <c r="B6" s="32"/>
      <c r="C6" s="33" t="s">
        <v>12</v>
      </c>
      <c r="D6" s="115"/>
      <c r="E6" s="113"/>
      <c r="F6" s="113"/>
      <c r="G6" s="114"/>
    </row>
    <row r="7" spans="1:7" s="8" customFormat="1" ht="21">
      <c r="A7" s="31"/>
      <c r="B7" s="32"/>
      <c r="C7" s="33" t="s">
        <v>13</v>
      </c>
      <c r="D7" s="118"/>
      <c r="E7" s="119"/>
      <c r="F7" s="119"/>
      <c r="G7" s="120"/>
    </row>
    <row r="8" spans="1:7" ht="54" customHeight="1" thickBot="1">
      <c r="A8" s="7"/>
      <c r="B8" s="7"/>
      <c r="C8" s="136" t="str">
        <f>IF(SUM(F10:F89)=0,"inserisci delle quantità in ORDINE per vedere il prezzo totale",CONCATENATE("Nome e cognome: ",D3," ",D4,"  -  nome GAS: ",D5,"  -  ",A1,"  -  Totale stimato: € ",SUM(G10:G89),"  -  Telefono e Note: ",D6," - ",D7))</f>
        <v>inserisci delle quantità in ORDINE per vedere il prezzo totale</v>
      </c>
      <c r="D8" s="136"/>
      <c r="E8" s="136"/>
      <c r="F8" s="136"/>
      <c r="G8" s="137"/>
    </row>
    <row r="9" spans="1:8" ht="24.75" customHeight="1">
      <c r="A9" s="131" t="s">
        <v>21</v>
      </c>
      <c r="B9" s="34" t="s">
        <v>22</v>
      </c>
      <c r="C9" s="35" t="s">
        <v>21</v>
      </c>
      <c r="D9" s="65" t="s">
        <v>20</v>
      </c>
      <c r="E9" s="35" t="s">
        <v>2</v>
      </c>
      <c r="F9" s="36" t="s">
        <v>3</v>
      </c>
      <c r="G9" s="37" t="s">
        <v>4</v>
      </c>
      <c r="H9" s="98"/>
    </row>
    <row r="10" spans="1:8" ht="16.5" customHeight="1">
      <c r="A10" s="132"/>
      <c r="B10" s="49" t="s">
        <v>192</v>
      </c>
      <c r="C10" s="46" t="s">
        <v>193</v>
      </c>
      <c r="D10" s="101">
        <v>9</v>
      </c>
      <c r="E10" s="102" t="s">
        <v>5</v>
      </c>
      <c r="F10" s="38"/>
      <c r="G10" s="39">
        <f aca="true" t="shared" si="0" ref="G10:G89">D10*F10</f>
        <v>0</v>
      </c>
      <c r="H10" s="98"/>
    </row>
    <row r="11" spans="1:8" s="78" customFormat="1" ht="16.5" customHeight="1">
      <c r="A11" s="132"/>
      <c r="B11" s="91" t="s">
        <v>132</v>
      </c>
      <c r="C11" s="46" t="s">
        <v>150</v>
      </c>
      <c r="D11" s="68">
        <v>2.5</v>
      </c>
      <c r="E11" s="102" t="s">
        <v>5</v>
      </c>
      <c r="F11" s="38"/>
      <c r="G11" s="84">
        <f t="shared" si="0"/>
        <v>0</v>
      </c>
      <c r="H11" s="21"/>
    </row>
    <row r="12" spans="1:8" s="98" customFormat="1" ht="16.5" customHeight="1">
      <c r="A12" s="132"/>
      <c r="B12" s="104" t="s">
        <v>92</v>
      </c>
      <c r="C12" s="46" t="s">
        <v>151</v>
      </c>
      <c r="D12" s="101">
        <v>1.5</v>
      </c>
      <c r="E12" s="102" t="s">
        <v>5</v>
      </c>
      <c r="F12" s="38"/>
      <c r="G12" s="100">
        <f t="shared" si="0"/>
        <v>0</v>
      </c>
      <c r="H12" s="99"/>
    </row>
    <row r="13" spans="1:8" s="98" customFormat="1" ht="16.5" customHeight="1">
      <c r="A13" s="132"/>
      <c r="B13" s="49" t="s">
        <v>187</v>
      </c>
      <c r="C13" s="46" t="s">
        <v>185</v>
      </c>
      <c r="D13" s="101">
        <v>6</v>
      </c>
      <c r="E13" s="82" t="s">
        <v>37</v>
      </c>
      <c r="F13" s="38"/>
      <c r="G13" s="100">
        <f t="shared" si="0"/>
        <v>0</v>
      </c>
      <c r="H13" s="99"/>
    </row>
    <row r="14" spans="1:8" s="98" customFormat="1" ht="16.5" customHeight="1">
      <c r="A14" s="132"/>
      <c r="B14" s="104" t="s">
        <v>122</v>
      </c>
      <c r="C14" s="46" t="s">
        <v>186</v>
      </c>
      <c r="D14" s="101">
        <v>3.9</v>
      </c>
      <c r="E14" s="102" t="s">
        <v>5</v>
      </c>
      <c r="F14" s="38"/>
      <c r="G14" s="100">
        <f t="shared" si="0"/>
        <v>0</v>
      </c>
      <c r="H14" s="99"/>
    </row>
    <row r="15" spans="1:8" s="98" customFormat="1" ht="16.5" customHeight="1">
      <c r="A15" s="132"/>
      <c r="B15" s="104" t="s">
        <v>93</v>
      </c>
      <c r="C15" s="46" t="s">
        <v>94</v>
      </c>
      <c r="D15" s="101">
        <v>2.8</v>
      </c>
      <c r="E15" s="82" t="s">
        <v>38</v>
      </c>
      <c r="F15" s="38"/>
      <c r="G15" s="100">
        <f t="shared" si="0"/>
        <v>0</v>
      </c>
      <c r="H15" s="99"/>
    </row>
    <row r="16" spans="1:8" s="98" customFormat="1" ht="16.5" customHeight="1">
      <c r="A16" s="132"/>
      <c r="B16" s="104" t="s">
        <v>55</v>
      </c>
      <c r="C16" s="46" t="s">
        <v>56</v>
      </c>
      <c r="D16" s="101">
        <v>3.8</v>
      </c>
      <c r="E16" s="82" t="s">
        <v>65</v>
      </c>
      <c r="F16" s="38"/>
      <c r="G16" s="100">
        <f t="shared" si="0"/>
        <v>0</v>
      </c>
      <c r="H16" s="99"/>
    </row>
    <row r="17" spans="1:8" s="98" customFormat="1" ht="16.5" customHeight="1">
      <c r="A17" s="132"/>
      <c r="B17" s="104" t="s">
        <v>23</v>
      </c>
      <c r="C17" s="46" t="s">
        <v>24</v>
      </c>
      <c r="D17" s="101">
        <v>3</v>
      </c>
      <c r="E17" s="82" t="s">
        <v>38</v>
      </c>
      <c r="F17" s="38"/>
      <c r="G17" s="100">
        <f t="shared" si="0"/>
        <v>0</v>
      </c>
      <c r="H17" s="99"/>
    </row>
    <row r="18" spans="1:8" s="98" customFormat="1" ht="16.5" customHeight="1">
      <c r="A18" s="132"/>
      <c r="B18" s="104" t="s">
        <v>45</v>
      </c>
      <c r="C18" s="46" t="s">
        <v>46</v>
      </c>
      <c r="D18" s="101">
        <v>3</v>
      </c>
      <c r="E18" s="82" t="s">
        <v>38</v>
      </c>
      <c r="F18" s="38"/>
      <c r="G18" s="100">
        <f t="shared" si="0"/>
        <v>0</v>
      </c>
      <c r="H18" s="99"/>
    </row>
    <row r="19" spans="1:8" s="98" customFormat="1" ht="16.5" customHeight="1">
      <c r="A19" s="132"/>
      <c r="B19" s="104" t="s">
        <v>85</v>
      </c>
      <c r="C19" s="46" t="s">
        <v>154</v>
      </c>
      <c r="D19" s="101">
        <v>1.5</v>
      </c>
      <c r="E19" s="82" t="s">
        <v>37</v>
      </c>
      <c r="F19" s="38"/>
      <c r="G19" s="100">
        <f t="shared" si="0"/>
        <v>0</v>
      </c>
      <c r="H19" s="99"/>
    </row>
    <row r="20" spans="1:8" s="98" customFormat="1" ht="16.5" customHeight="1">
      <c r="A20" s="132"/>
      <c r="B20" s="104" t="s">
        <v>133</v>
      </c>
      <c r="C20" s="46" t="s">
        <v>134</v>
      </c>
      <c r="D20" s="101">
        <v>3.8</v>
      </c>
      <c r="E20" s="82" t="s">
        <v>38</v>
      </c>
      <c r="F20" s="38"/>
      <c r="G20" s="100">
        <f t="shared" si="0"/>
        <v>0</v>
      </c>
      <c r="H20" s="99"/>
    </row>
    <row r="21" spans="1:8" s="98" customFormat="1" ht="16.5" customHeight="1">
      <c r="A21" s="132"/>
      <c r="B21" s="104" t="s">
        <v>77</v>
      </c>
      <c r="C21" s="46" t="s">
        <v>78</v>
      </c>
      <c r="D21" s="101">
        <v>3.2</v>
      </c>
      <c r="E21" s="102" t="s">
        <v>5</v>
      </c>
      <c r="F21" s="38"/>
      <c r="G21" s="100">
        <f t="shared" si="0"/>
        <v>0</v>
      </c>
      <c r="H21" s="99"/>
    </row>
    <row r="22" spans="1:8" s="98" customFormat="1" ht="16.5" customHeight="1">
      <c r="A22" s="132"/>
      <c r="B22" s="104" t="s">
        <v>25</v>
      </c>
      <c r="C22" s="46" t="s">
        <v>26</v>
      </c>
      <c r="D22" s="101">
        <v>3.5</v>
      </c>
      <c r="E22" s="102" t="s">
        <v>5</v>
      </c>
      <c r="F22" s="38"/>
      <c r="G22" s="100">
        <f t="shared" si="0"/>
        <v>0</v>
      </c>
      <c r="H22" s="99"/>
    </row>
    <row r="23" spans="1:8" s="98" customFormat="1" ht="16.5" customHeight="1">
      <c r="A23" s="132"/>
      <c r="B23" s="104" t="s">
        <v>114</v>
      </c>
      <c r="C23" s="46" t="s">
        <v>137</v>
      </c>
      <c r="D23" s="101">
        <v>1.5</v>
      </c>
      <c r="E23" s="102" t="s">
        <v>5</v>
      </c>
      <c r="F23" s="38"/>
      <c r="G23" s="100">
        <f t="shared" si="0"/>
        <v>0</v>
      </c>
      <c r="H23" s="99"/>
    </row>
    <row r="24" spans="1:8" s="98" customFormat="1" ht="16.5" customHeight="1">
      <c r="A24" s="132"/>
      <c r="B24" s="104" t="s">
        <v>27</v>
      </c>
      <c r="C24" s="46" t="s">
        <v>28</v>
      </c>
      <c r="D24" s="101">
        <v>3.5</v>
      </c>
      <c r="E24" s="82" t="s">
        <v>37</v>
      </c>
      <c r="F24" s="38"/>
      <c r="G24" s="100">
        <f t="shared" si="0"/>
        <v>0</v>
      </c>
      <c r="H24" s="99"/>
    </row>
    <row r="25" spans="1:8" s="98" customFormat="1" ht="16.5" customHeight="1">
      <c r="A25" s="132"/>
      <c r="B25" s="49" t="s">
        <v>157</v>
      </c>
      <c r="C25" s="46" t="s">
        <v>155</v>
      </c>
      <c r="D25" s="101">
        <v>4</v>
      </c>
      <c r="E25" s="82" t="s">
        <v>38</v>
      </c>
      <c r="F25" s="38"/>
      <c r="G25" s="100">
        <f t="shared" si="0"/>
        <v>0</v>
      </c>
      <c r="H25" s="99"/>
    </row>
    <row r="26" spans="1:8" s="98" customFormat="1" ht="16.5" customHeight="1">
      <c r="A26" s="132"/>
      <c r="B26" s="49" t="s">
        <v>158</v>
      </c>
      <c r="C26" s="46" t="s">
        <v>188</v>
      </c>
      <c r="D26" s="101">
        <v>4</v>
      </c>
      <c r="E26" s="82" t="s">
        <v>38</v>
      </c>
      <c r="F26" s="38"/>
      <c r="G26" s="100">
        <f t="shared" si="0"/>
        <v>0</v>
      </c>
      <c r="H26" s="99"/>
    </row>
    <row r="27" spans="1:8" s="98" customFormat="1" ht="16.5" customHeight="1">
      <c r="A27" s="132"/>
      <c r="B27" s="104" t="s">
        <v>86</v>
      </c>
      <c r="C27" s="46" t="s">
        <v>138</v>
      </c>
      <c r="D27" s="101">
        <v>1.8</v>
      </c>
      <c r="E27" s="102" t="s">
        <v>5</v>
      </c>
      <c r="F27" s="38"/>
      <c r="G27" s="100">
        <f t="shared" si="0"/>
        <v>0</v>
      </c>
      <c r="H27" s="99"/>
    </row>
    <row r="28" spans="1:8" s="98" customFormat="1" ht="16.5" customHeight="1">
      <c r="A28" s="132"/>
      <c r="B28" s="49" t="s">
        <v>189</v>
      </c>
      <c r="C28" s="46" t="s">
        <v>190</v>
      </c>
      <c r="D28" s="101">
        <v>3</v>
      </c>
      <c r="E28" s="82" t="s">
        <v>37</v>
      </c>
      <c r="F28" s="38"/>
      <c r="G28" s="100">
        <f t="shared" si="0"/>
        <v>0</v>
      </c>
      <c r="H28" s="99"/>
    </row>
    <row r="29" spans="1:8" s="98" customFormat="1" ht="16.5" customHeight="1">
      <c r="A29" s="132"/>
      <c r="B29" s="104" t="s">
        <v>115</v>
      </c>
      <c r="C29" s="46" t="s">
        <v>116</v>
      </c>
      <c r="D29" s="101">
        <v>4</v>
      </c>
      <c r="E29" s="102" t="s">
        <v>5</v>
      </c>
      <c r="F29" s="38"/>
      <c r="G29" s="100">
        <f t="shared" si="0"/>
        <v>0</v>
      </c>
      <c r="H29" s="99"/>
    </row>
    <row r="30" spans="1:8" s="98" customFormat="1" ht="16.5" customHeight="1">
      <c r="A30" s="132"/>
      <c r="B30" s="104" t="s">
        <v>123</v>
      </c>
      <c r="C30" s="46" t="s">
        <v>124</v>
      </c>
      <c r="D30" s="101">
        <v>4.5</v>
      </c>
      <c r="E30" s="102" t="s">
        <v>5</v>
      </c>
      <c r="F30" s="38"/>
      <c r="G30" s="100">
        <f t="shared" si="0"/>
        <v>0</v>
      </c>
      <c r="H30" s="99"/>
    </row>
    <row r="31" spans="1:8" s="98" customFormat="1" ht="16.5" customHeight="1">
      <c r="A31" s="132"/>
      <c r="B31" s="104" t="s">
        <v>47</v>
      </c>
      <c r="C31" s="46" t="s">
        <v>48</v>
      </c>
      <c r="D31" s="101">
        <v>3.5</v>
      </c>
      <c r="E31" s="82" t="s">
        <v>191</v>
      </c>
      <c r="F31" s="38"/>
      <c r="G31" s="100">
        <f t="shared" si="0"/>
        <v>0</v>
      </c>
      <c r="H31" s="99"/>
    </row>
    <row r="32" spans="1:8" s="98" customFormat="1" ht="16.5" customHeight="1">
      <c r="A32" s="132"/>
      <c r="B32" s="104" t="s">
        <v>95</v>
      </c>
      <c r="C32" s="46" t="s">
        <v>96</v>
      </c>
      <c r="D32" s="101">
        <v>3.5</v>
      </c>
      <c r="E32" s="102" t="s">
        <v>5</v>
      </c>
      <c r="F32" s="38"/>
      <c r="G32" s="100">
        <f t="shared" si="0"/>
        <v>0</v>
      </c>
      <c r="H32" s="99"/>
    </row>
    <row r="33" spans="1:8" s="98" customFormat="1" ht="16.5" customHeight="1">
      <c r="A33" s="132"/>
      <c r="B33" s="104" t="s">
        <v>99</v>
      </c>
      <c r="C33" s="46" t="s">
        <v>100</v>
      </c>
      <c r="D33" s="101">
        <v>3.5</v>
      </c>
      <c r="E33" s="82" t="s">
        <v>38</v>
      </c>
      <c r="F33" s="38"/>
      <c r="G33" s="100">
        <f t="shared" si="0"/>
        <v>0</v>
      </c>
      <c r="H33" s="99"/>
    </row>
    <row r="34" spans="1:8" s="98" customFormat="1" ht="16.5" customHeight="1">
      <c r="A34" s="132"/>
      <c r="B34" s="104" t="s">
        <v>125</v>
      </c>
      <c r="C34" s="46" t="s">
        <v>126</v>
      </c>
      <c r="D34" s="101">
        <v>10</v>
      </c>
      <c r="E34" s="102" t="s">
        <v>5</v>
      </c>
      <c r="F34" s="38"/>
      <c r="G34" s="100">
        <f t="shared" si="0"/>
        <v>0</v>
      </c>
      <c r="H34" s="99"/>
    </row>
    <row r="35" spans="1:8" s="98" customFormat="1" ht="16.5" customHeight="1">
      <c r="A35" s="132"/>
      <c r="B35" s="49" t="s">
        <v>195</v>
      </c>
      <c r="C35" s="46" t="s">
        <v>194</v>
      </c>
      <c r="D35" s="101">
        <v>1.5</v>
      </c>
      <c r="E35" s="102" t="s">
        <v>5</v>
      </c>
      <c r="F35" s="38"/>
      <c r="G35" s="100">
        <f t="shared" si="0"/>
        <v>0</v>
      </c>
      <c r="H35" s="99"/>
    </row>
    <row r="36" spans="1:8" s="98" customFormat="1" ht="16.5" customHeight="1">
      <c r="A36" s="132"/>
      <c r="B36" s="104" t="s">
        <v>152</v>
      </c>
      <c r="C36" s="46" t="s">
        <v>153</v>
      </c>
      <c r="D36" s="101">
        <v>1.5</v>
      </c>
      <c r="E36" s="102" t="s">
        <v>5</v>
      </c>
      <c r="F36" s="38"/>
      <c r="G36" s="100">
        <f t="shared" si="0"/>
        <v>0</v>
      </c>
      <c r="H36" s="99"/>
    </row>
    <row r="37" spans="1:8" s="98" customFormat="1" ht="16.5" customHeight="1">
      <c r="A37" s="132"/>
      <c r="B37" s="104" t="s">
        <v>29</v>
      </c>
      <c r="C37" s="46" t="s">
        <v>156</v>
      </c>
      <c r="D37" s="101">
        <v>2.5</v>
      </c>
      <c r="E37" s="82" t="s">
        <v>131</v>
      </c>
      <c r="F37" s="38"/>
      <c r="G37" s="100">
        <f t="shared" si="0"/>
        <v>0</v>
      </c>
      <c r="H37" s="99"/>
    </row>
    <row r="38" spans="1:8" s="98" customFormat="1" ht="16.5" customHeight="1">
      <c r="A38" s="132"/>
      <c r="B38" s="104" t="s">
        <v>81</v>
      </c>
      <c r="C38" s="46" t="s">
        <v>82</v>
      </c>
      <c r="D38" s="101">
        <v>4</v>
      </c>
      <c r="E38" s="82" t="s">
        <v>38</v>
      </c>
      <c r="F38" s="38"/>
      <c r="G38" s="100">
        <f t="shared" si="0"/>
        <v>0</v>
      </c>
      <c r="H38" s="99"/>
    </row>
    <row r="39" spans="1:8" s="98" customFormat="1" ht="16.5" customHeight="1">
      <c r="A39" s="132"/>
      <c r="B39" s="104" t="s">
        <v>148</v>
      </c>
      <c r="C39" s="46" t="s">
        <v>149</v>
      </c>
      <c r="D39" s="101">
        <v>5</v>
      </c>
      <c r="E39" s="82" t="s">
        <v>65</v>
      </c>
      <c r="F39" s="38"/>
      <c r="G39" s="100">
        <f t="shared" si="0"/>
        <v>0</v>
      </c>
      <c r="H39" s="99"/>
    </row>
    <row r="40" spans="1:8" s="98" customFormat="1" ht="16.5" customHeight="1">
      <c r="A40" s="132"/>
      <c r="B40" s="104" t="s">
        <v>204</v>
      </c>
      <c r="C40" s="46" t="s">
        <v>205</v>
      </c>
      <c r="D40" s="101">
        <v>5.5</v>
      </c>
      <c r="E40" s="82" t="s">
        <v>38</v>
      </c>
      <c r="F40" s="38"/>
      <c r="G40" s="100">
        <f t="shared" si="0"/>
        <v>0</v>
      </c>
      <c r="H40" s="99"/>
    </row>
    <row r="41" spans="1:8" s="98" customFormat="1" ht="16.5" customHeight="1">
      <c r="A41" s="132"/>
      <c r="B41" s="104" t="s">
        <v>102</v>
      </c>
      <c r="C41" s="46" t="s">
        <v>103</v>
      </c>
      <c r="D41" s="101">
        <v>3.7</v>
      </c>
      <c r="E41" s="82" t="s">
        <v>38</v>
      </c>
      <c r="F41" s="38"/>
      <c r="G41" s="100">
        <f t="shared" si="0"/>
        <v>0</v>
      </c>
      <c r="H41" s="99"/>
    </row>
    <row r="42" spans="1:8" s="98" customFormat="1" ht="16.5" customHeight="1">
      <c r="A42" s="132"/>
      <c r="B42" s="104" t="s">
        <v>30</v>
      </c>
      <c r="C42" s="46" t="s">
        <v>31</v>
      </c>
      <c r="D42" s="101">
        <v>3.5</v>
      </c>
      <c r="E42" s="82" t="s">
        <v>37</v>
      </c>
      <c r="F42" s="38"/>
      <c r="G42" s="100">
        <f t="shared" si="0"/>
        <v>0</v>
      </c>
      <c r="H42" s="99"/>
    </row>
    <row r="43" spans="1:8" s="98" customFormat="1" ht="16.5" customHeight="1">
      <c r="A43" s="132"/>
      <c r="B43" s="104" t="s">
        <v>127</v>
      </c>
      <c r="C43" s="46" t="s">
        <v>139</v>
      </c>
      <c r="D43" s="101">
        <v>1.5</v>
      </c>
      <c r="E43" s="102" t="s">
        <v>5</v>
      </c>
      <c r="F43" s="38"/>
      <c r="G43" s="100">
        <f t="shared" si="0"/>
        <v>0</v>
      </c>
      <c r="H43" s="99"/>
    </row>
    <row r="44" spans="1:8" s="98" customFormat="1" ht="16.5" customHeight="1">
      <c r="A44" s="132"/>
      <c r="B44" s="104" t="s">
        <v>49</v>
      </c>
      <c r="C44" s="46" t="s">
        <v>50</v>
      </c>
      <c r="D44" s="101">
        <v>4.2</v>
      </c>
      <c r="E44" s="82" t="s">
        <v>37</v>
      </c>
      <c r="F44" s="38"/>
      <c r="G44" s="100">
        <f t="shared" si="0"/>
        <v>0</v>
      </c>
      <c r="H44" s="99"/>
    </row>
    <row r="45" spans="1:8" s="98" customFormat="1" ht="16.5" customHeight="1">
      <c r="A45" s="132"/>
      <c r="B45" s="104" t="s">
        <v>104</v>
      </c>
      <c r="C45" s="46" t="s">
        <v>140</v>
      </c>
      <c r="D45" s="101">
        <v>1.5</v>
      </c>
      <c r="E45" s="102" t="s">
        <v>5</v>
      </c>
      <c r="F45" s="38"/>
      <c r="G45" s="100">
        <f t="shared" si="0"/>
        <v>0</v>
      </c>
      <c r="H45" s="99"/>
    </row>
    <row r="46" spans="1:8" s="98" customFormat="1" ht="16.5" customHeight="1">
      <c r="A46" s="132"/>
      <c r="B46" s="104" t="s">
        <v>63</v>
      </c>
      <c r="C46" s="46" t="s">
        <v>64</v>
      </c>
      <c r="D46" s="101">
        <v>5.5</v>
      </c>
      <c r="E46" s="82" t="s">
        <v>37</v>
      </c>
      <c r="F46" s="38"/>
      <c r="G46" s="100">
        <f t="shared" si="0"/>
        <v>0</v>
      </c>
      <c r="H46" s="99"/>
    </row>
    <row r="47" spans="1:8" s="98" customFormat="1" ht="16.5" customHeight="1">
      <c r="A47" s="132"/>
      <c r="B47" s="104" t="s">
        <v>32</v>
      </c>
      <c r="C47" s="46" t="s">
        <v>33</v>
      </c>
      <c r="D47" s="101">
        <v>3.2</v>
      </c>
      <c r="E47" s="82" t="s">
        <v>38</v>
      </c>
      <c r="F47" s="38"/>
      <c r="G47" s="100">
        <f t="shared" si="0"/>
        <v>0</v>
      </c>
      <c r="H47" s="99"/>
    </row>
    <row r="48" spans="1:8" s="98" customFormat="1" ht="16.5" customHeight="1">
      <c r="A48" s="132"/>
      <c r="B48" s="104" t="s">
        <v>105</v>
      </c>
      <c r="C48" s="46" t="s">
        <v>106</v>
      </c>
      <c r="D48" s="101">
        <v>8</v>
      </c>
      <c r="E48" s="82" t="s">
        <v>128</v>
      </c>
      <c r="F48" s="38"/>
      <c r="G48" s="100">
        <f t="shared" si="0"/>
        <v>0</v>
      </c>
      <c r="H48" s="99"/>
    </row>
    <row r="49" spans="1:8" s="98" customFormat="1" ht="16.5" customHeight="1">
      <c r="A49" s="132"/>
      <c r="B49" s="104" t="s">
        <v>79</v>
      </c>
      <c r="C49" s="46" t="s">
        <v>80</v>
      </c>
      <c r="D49" s="101">
        <v>2.8</v>
      </c>
      <c r="E49" s="82" t="s">
        <v>37</v>
      </c>
      <c r="F49" s="38"/>
      <c r="G49" s="100">
        <f t="shared" si="0"/>
        <v>0</v>
      </c>
      <c r="H49" s="99"/>
    </row>
    <row r="50" spans="1:8" s="98" customFormat="1" ht="16.5" customHeight="1">
      <c r="A50" s="132"/>
      <c r="B50" s="104" t="s">
        <v>83</v>
      </c>
      <c r="C50" s="46" t="s">
        <v>84</v>
      </c>
      <c r="D50" s="101">
        <v>3.2</v>
      </c>
      <c r="E50" s="82" t="s">
        <v>38</v>
      </c>
      <c r="F50" s="38"/>
      <c r="G50" s="100">
        <f t="shared" si="0"/>
        <v>0</v>
      </c>
      <c r="H50" s="99"/>
    </row>
    <row r="51" spans="1:7" ht="16.5" customHeight="1" thickBot="1">
      <c r="A51" s="132"/>
      <c r="B51" s="63" t="s">
        <v>34</v>
      </c>
      <c r="C51" s="56" t="s">
        <v>130</v>
      </c>
      <c r="D51" s="66">
        <v>3.3</v>
      </c>
      <c r="E51" s="92" t="s">
        <v>37</v>
      </c>
      <c r="F51" s="40"/>
      <c r="G51" s="50">
        <f t="shared" si="0"/>
        <v>0</v>
      </c>
    </row>
    <row r="52" spans="1:7" ht="18" customHeight="1">
      <c r="A52" s="133" t="s">
        <v>35</v>
      </c>
      <c r="B52" s="90" t="s">
        <v>141</v>
      </c>
      <c r="C52" s="88" t="s">
        <v>142</v>
      </c>
      <c r="D52" s="67">
        <v>16</v>
      </c>
      <c r="E52" s="85" t="s">
        <v>38</v>
      </c>
      <c r="F52" s="41"/>
      <c r="G52" s="86">
        <f t="shared" si="0"/>
        <v>0</v>
      </c>
    </row>
    <row r="53" spans="1:7" s="98" customFormat="1" ht="18" customHeight="1">
      <c r="A53" s="134"/>
      <c r="B53" s="49" t="s">
        <v>197</v>
      </c>
      <c r="C53" s="46" t="s">
        <v>196</v>
      </c>
      <c r="D53" s="101">
        <v>1.9</v>
      </c>
      <c r="E53" s="103" t="s">
        <v>38</v>
      </c>
      <c r="F53" s="38"/>
      <c r="G53" s="100">
        <f t="shared" si="0"/>
        <v>0</v>
      </c>
    </row>
    <row r="54" spans="1:7" s="98" customFormat="1" ht="18" customHeight="1">
      <c r="A54" s="134"/>
      <c r="B54" s="104" t="s">
        <v>75</v>
      </c>
      <c r="C54" s="46" t="s">
        <v>76</v>
      </c>
      <c r="D54" s="101">
        <v>3</v>
      </c>
      <c r="E54" s="103" t="s">
        <v>107</v>
      </c>
      <c r="F54" s="38"/>
      <c r="G54" s="100">
        <f t="shared" si="0"/>
        <v>0</v>
      </c>
    </row>
    <row r="55" spans="1:7" s="98" customFormat="1" ht="18" customHeight="1">
      <c r="A55" s="134"/>
      <c r="B55" s="104" t="s">
        <v>143</v>
      </c>
      <c r="C55" s="46" t="s">
        <v>144</v>
      </c>
      <c r="D55" s="101">
        <v>2.5</v>
      </c>
      <c r="E55" s="103" t="s">
        <v>145</v>
      </c>
      <c r="F55" s="38"/>
      <c r="G55" s="100">
        <f t="shared" si="0"/>
        <v>0</v>
      </c>
    </row>
    <row r="56" spans="1:7" s="98" customFormat="1" ht="18" customHeight="1">
      <c r="A56" s="134"/>
      <c r="B56" s="104" t="s">
        <v>146</v>
      </c>
      <c r="C56" s="46" t="s">
        <v>147</v>
      </c>
      <c r="D56" s="101">
        <v>16</v>
      </c>
      <c r="E56" s="103" t="s">
        <v>145</v>
      </c>
      <c r="F56" s="38"/>
      <c r="G56" s="100">
        <f t="shared" si="0"/>
        <v>0</v>
      </c>
    </row>
    <row r="57" spans="1:7" s="98" customFormat="1" ht="18" customHeight="1">
      <c r="A57" s="134"/>
      <c r="B57" s="104" t="s">
        <v>67</v>
      </c>
      <c r="C57" s="46" t="s">
        <v>68</v>
      </c>
      <c r="D57" s="101">
        <v>4.2</v>
      </c>
      <c r="E57" s="103" t="s">
        <v>74</v>
      </c>
      <c r="F57" s="38"/>
      <c r="G57" s="100">
        <f t="shared" si="0"/>
        <v>0</v>
      </c>
    </row>
    <row r="58" spans="1:7" s="98" customFormat="1" ht="18" customHeight="1">
      <c r="A58" s="134"/>
      <c r="B58" s="104" t="s">
        <v>69</v>
      </c>
      <c r="C58" s="46" t="s">
        <v>70</v>
      </c>
      <c r="D58" s="101">
        <v>4</v>
      </c>
      <c r="E58" s="103" t="s">
        <v>38</v>
      </c>
      <c r="F58" s="38"/>
      <c r="G58" s="100">
        <f t="shared" si="0"/>
        <v>0</v>
      </c>
    </row>
    <row r="59" spans="1:7" s="98" customFormat="1" ht="18" customHeight="1">
      <c r="A59" s="134"/>
      <c r="B59" s="104" t="s">
        <v>135</v>
      </c>
      <c r="C59" s="46" t="s">
        <v>136</v>
      </c>
      <c r="D59" s="101">
        <v>3</v>
      </c>
      <c r="E59" s="103" t="s">
        <v>19</v>
      </c>
      <c r="F59" s="38"/>
      <c r="G59" s="100">
        <f t="shared" si="0"/>
        <v>0</v>
      </c>
    </row>
    <row r="60" spans="1:7" s="98" customFormat="1" ht="18" customHeight="1">
      <c r="A60" s="134"/>
      <c r="B60" s="104" t="s">
        <v>97</v>
      </c>
      <c r="C60" s="46" t="s">
        <v>98</v>
      </c>
      <c r="D60" s="101">
        <v>3</v>
      </c>
      <c r="E60" s="103" t="s">
        <v>19</v>
      </c>
      <c r="F60" s="38"/>
      <c r="G60" s="100">
        <f t="shared" si="0"/>
        <v>0</v>
      </c>
    </row>
    <row r="61" spans="1:7" s="98" customFormat="1" ht="18" customHeight="1">
      <c r="A61" s="134"/>
      <c r="B61" s="104" t="s">
        <v>129</v>
      </c>
      <c r="C61" s="46" t="s">
        <v>198</v>
      </c>
      <c r="D61" s="101">
        <v>3</v>
      </c>
      <c r="E61" s="103" t="s">
        <v>19</v>
      </c>
      <c r="F61" s="38"/>
      <c r="G61" s="100">
        <f t="shared" si="0"/>
        <v>0</v>
      </c>
    </row>
    <row r="62" spans="1:7" s="98" customFormat="1" ht="18" customHeight="1">
      <c r="A62" s="134"/>
      <c r="B62" s="104" t="s">
        <v>118</v>
      </c>
      <c r="C62" s="46" t="s">
        <v>119</v>
      </c>
      <c r="D62" s="101">
        <v>3</v>
      </c>
      <c r="E62" s="103" t="s">
        <v>19</v>
      </c>
      <c r="F62" s="38"/>
      <c r="G62" s="100">
        <f t="shared" si="0"/>
        <v>0</v>
      </c>
    </row>
    <row r="63" spans="1:7" s="98" customFormat="1" ht="18" customHeight="1">
      <c r="A63" s="134"/>
      <c r="B63" s="104" t="s">
        <v>112</v>
      </c>
      <c r="C63" s="46" t="s">
        <v>113</v>
      </c>
      <c r="D63" s="101">
        <v>3</v>
      </c>
      <c r="E63" s="103" t="s">
        <v>19</v>
      </c>
      <c r="F63" s="38"/>
      <c r="G63" s="100">
        <f t="shared" si="0"/>
        <v>0</v>
      </c>
    </row>
    <row r="64" spans="1:7" s="98" customFormat="1" ht="18" customHeight="1">
      <c r="A64" s="134"/>
      <c r="B64" s="104" t="s">
        <v>57</v>
      </c>
      <c r="C64" s="46" t="s">
        <v>58</v>
      </c>
      <c r="D64" s="101">
        <v>10</v>
      </c>
      <c r="E64" s="103" t="s">
        <v>71</v>
      </c>
      <c r="F64" s="38"/>
      <c r="G64" s="100">
        <f t="shared" si="0"/>
        <v>0</v>
      </c>
    </row>
    <row r="65" spans="1:7" s="98" customFormat="1" ht="18" customHeight="1">
      <c r="A65" s="134"/>
      <c r="B65" s="104" t="s">
        <v>120</v>
      </c>
      <c r="C65" s="46" t="s">
        <v>121</v>
      </c>
      <c r="D65" s="101">
        <v>3.8</v>
      </c>
      <c r="E65" s="103" t="s">
        <v>38</v>
      </c>
      <c r="F65" s="38"/>
      <c r="G65" s="100">
        <f t="shared" si="0"/>
        <v>0</v>
      </c>
    </row>
    <row r="66" spans="1:7" s="98" customFormat="1" ht="18" customHeight="1">
      <c r="A66" s="134"/>
      <c r="B66" s="104" t="s">
        <v>66</v>
      </c>
      <c r="C66" s="46" t="s">
        <v>73</v>
      </c>
      <c r="D66" s="101">
        <v>3.8</v>
      </c>
      <c r="E66" s="103" t="s">
        <v>38</v>
      </c>
      <c r="F66" s="38"/>
      <c r="G66" s="100">
        <f t="shared" si="0"/>
        <v>0</v>
      </c>
    </row>
    <row r="67" spans="1:7" ht="18" customHeight="1" thickBot="1">
      <c r="A67" s="135"/>
      <c r="B67" s="87" t="s">
        <v>59</v>
      </c>
      <c r="C67" s="76" t="s">
        <v>60</v>
      </c>
      <c r="D67" s="75">
        <v>3.6</v>
      </c>
      <c r="E67" s="77" t="s">
        <v>19</v>
      </c>
      <c r="F67" s="43"/>
      <c r="G67" s="89">
        <f t="shared" si="0"/>
        <v>0</v>
      </c>
    </row>
    <row r="68" spans="1:7" s="78" customFormat="1" ht="36" customHeight="1">
      <c r="A68" s="126" t="s">
        <v>87</v>
      </c>
      <c r="B68" s="48" t="s">
        <v>88</v>
      </c>
      <c r="C68" s="54" t="s">
        <v>89</v>
      </c>
      <c r="D68" s="69">
        <v>14</v>
      </c>
      <c r="E68" s="85" t="s">
        <v>65</v>
      </c>
      <c r="F68" s="41"/>
      <c r="G68" s="86">
        <f t="shared" si="0"/>
        <v>0</v>
      </c>
    </row>
    <row r="69" spans="1:7" s="78" customFormat="1" ht="36" customHeight="1" thickBot="1">
      <c r="A69" s="127"/>
      <c r="B69" s="93" t="s">
        <v>90</v>
      </c>
      <c r="C69" s="94" t="s">
        <v>91</v>
      </c>
      <c r="D69" s="95">
        <v>50</v>
      </c>
      <c r="E69" s="96" t="s">
        <v>65</v>
      </c>
      <c r="F69" s="97"/>
      <c r="G69" s="50">
        <f t="shared" si="0"/>
        <v>0</v>
      </c>
    </row>
    <row r="70" spans="1:7" s="78" customFormat="1" ht="36" customHeight="1">
      <c r="A70" s="116" t="s">
        <v>108</v>
      </c>
      <c r="B70" s="48" t="s">
        <v>109</v>
      </c>
      <c r="C70" s="54" t="s">
        <v>110</v>
      </c>
      <c r="D70" s="69">
        <v>2.6</v>
      </c>
      <c r="E70" s="85" t="s">
        <v>101</v>
      </c>
      <c r="F70" s="41"/>
      <c r="G70" s="86">
        <f t="shared" si="0"/>
        <v>0</v>
      </c>
    </row>
    <row r="71" spans="1:7" s="78" customFormat="1" ht="36" customHeight="1" thickBot="1">
      <c r="A71" s="117"/>
      <c r="B71" s="93" t="s">
        <v>111</v>
      </c>
      <c r="C71" s="94" t="s">
        <v>117</v>
      </c>
      <c r="D71" s="95">
        <v>2.6</v>
      </c>
      <c r="E71" s="96" t="s">
        <v>101</v>
      </c>
      <c r="F71" s="97"/>
      <c r="G71" s="50">
        <f t="shared" si="0"/>
        <v>0</v>
      </c>
    </row>
    <row r="72" spans="1:7" s="98" customFormat="1" ht="21.75" customHeight="1">
      <c r="A72" s="138" t="s">
        <v>171</v>
      </c>
      <c r="B72" s="107" t="s">
        <v>159</v>
      </c>
      <c r="C72" s="54" t="s">
        <v>180</v>
      </c>
      <c r="D72" s="69">
        <v>1.8</v>
      </c>
      <c r="E72" s="108" t="s">
        <v>5</v>
      </c>
      <c r="F72" s="41"/>
      <c r="G72" s="86">
        <f t="shared" si="0"/>
        <v>0</v>
      </c>
    </row>
    <row r="73" spans="1:7" s="98" customFormat="1" ht="21.75" customHeight="1">
      <c r="A73" s="139"/>
      <c r="B73" s="109" t="s">
        <v>160</v>
      </c>
      <c r="C73" s="53" t="s">
        <v>173</v>
      </c>
      <c r="D73" s="70">
        <v>3</v>
      </c>
      <c r="E73" s="102" t="s">
        <v>5</v>
      </c>
      <c r="F73" s="20"/>
      <c r="G73" s="59">
        <f t="shared" si="0"/>
        <v>0</v>
      </c>
    </row>
    <row r="74" spans="1:7" s="98" customFormat="1" ht="21.75" customHeight="1">
      <c r="A74" s="139"/>
      <c r="B74" s="109" t="s">
        <v>161</v>
      </c>
      <c r="C74" s="53" t="s">
        <v>174</v>
      </c>
      <c r="D74" s="70">
        <v>3</v>
      </c>
      <c r="E74" s="102" t="s">
        <v>5</v>
      </c>
      <c r="F74" s="20"/>
      <c r="G74" s="59">
        <f t="shared" si="0"/>
        <v>0</v>
      </c>
    </row>
    <row r="75" spans="1:7" s="98" customFormat="1" ht="21.75" customHeight="1">
      <c r="A75" s="139"/>
      <c r="B75" s="109" t="s">
        <v>162</v>
      </c>
      <c r="C75" s="53" t="s">
        <v>175</v>
      </c>
      <c r="D75" s="70">
        <v>3</v>
      </c>
      <c r="E75" s="102" t="s">
        <v>5</v>
      </c>
      <c r="F75" s="20"/>
      <c r="G75" s="59">
        <f t="shared" si="0"/>
        <v>0</v>
      </c>
    </row>
    <row r="76" spans="1:7" s="98" customFormat="1" ht="21.75" customHeight="1">
      <c r="A76" s="139"/>
      <c r="B76" s="109" t="s">
        <v>163</v>
      </c>
      <c r="C76" s="53" t="s">
        <v>176</v>
      </c>
      <c r="D76" s="70">
        <v>3</v>
      </c>
      <c r="E76" s="102" t="s">
        <v>5</v>
      </c>
      <c r="F76" s="20"/>
      <c r="G76" s="59">
        <f t="shared" si="0"/>
        <v>0</v>
      </c>
    </row>
    <row r="77" spans="1:7" s="98" customFormat="1" ht="21.75" customHeight="1">
      <c r="A77" s="139"/>
      <c r="B77" s="109" t="s">
        <v>164</v>
      </c>
      <c r="C77" s="53" t="s">
        <v>177</v>
      </c>
      <c r="D77" s="70">
        <v>3</v>
      </c>
      <c r="E77" s="102" t="s">
        <v>5</v>
      </c>
      <c r="F77" s="20"/>
      <c r="G77" s="59">
        <f t="shared" si="0"/>
        <v>0</v>
      </c>
    </row>
    <row r="78" spans="1:7" s="98" customFormat="1" ht="21.75" customHeight="1">
      <c r="A78" s="139"/>
      <c r="B78" s="109" t="s">
        <v>165</v>
      </c>
      <c r="C78" s="53" t="s">
        <v>178</v>
      </c>
      <c r="D78" s="70">
        <v>3</v>
      </c>
      <c r="E78" s="102" t="s">
        <v>5</v>
      </c>
      <c r="F78" s="20"/>
      <c r="G78" s="59">
        <f t="shared" si="0"/>
        <v>0</v>
      </c>
    </row>
    <row r="79" spans="1:7" s="98" customFormat="1" ht="21.75" customHeight="1">
      <c r="A79" s="139"/>
      <c r="B79" s="109" t="s">
        <v>166</v>
      </c>
      <c r="C79" s="53" t="s">
        <v>179</v>
      </c>
      <c r="D79" s="70">
        <v>3</v>
      </c>
      <c r="E79" s="102" t="s">
        <v>5</v>
      </c>
      <c r="F79" s="20"/>
      <c r="G79" s="59">
        <f t="shared" si="0"/>
        <v>0</v>
      </c>
    </row>
    <row r="80" spans="1:7" s="98" customFormat="1" ht="21.75" customHeight="1">
      <c r="A80" s="139"/>
      <c r="B80" s="109" t="s">
        <v>167</v>
      </c>
      <c r="C80" s="53" t="s">
        <v>181</v>
      </c>
      <c r="D80" s="70">
        <v>1.8</v>
      </c>
      <c r="E80" s="102" t="s">
        <v>5</v>
      </c>
      <c r="F80" s="20"/>
      <c r="G80" s="59">
        <f t="shared" si="0"/>
        <v>0</v>
      </c>
    </row>
    <row r="81" spans="1:7" s="98" customFormat="1" ht="21.75" customHeight="1">
      <c r="A81" s="139"/>
      <c r="B81" s="109" t="s">
        <v>168</v>
      </c>
      <c r="C81" s="53" t="s">
        <v>172</v>
      </c>
      <c r="D81" s="70">
        <v>1.8</v>
      </c>
      <c r="E81" s="102" t="s">
        <v>5</v>
      </c>
      <c r="F81" s="20"/>
      <c r="G81" s="59">
        <f t="shared" si="0"/>
        <v>0</v>
      </c>
    </row>
    <row r="82" spans="1:7" s="98" customFormat="1" ht="21.75" customHeight="1">
      <c r="A82" s="139"/>
      <c r="B82" s="109" t="s">
        <v>169</v>
      </c>
      <c r="C82" s="53" t="s">
        <v>182</v>
      </c>
      <c r="D82" s="70">
        <v>1.8</v>
      </c>
      <c r="E82" s="102" t="s">
        <v>5</v>
      </c>
      <c r="F82" s="20"/>
      <c r="G82" s="59">
        <f t="shared" si="0"/>
        <v>0</v>
      </c>
    </row>
    <row r="83" spans="1:7" s="98" customFormat="1" ht="21.75" customHeight="1" thickBot="1">
      <c r="A83" s="140"/>
      <c r="B83" s="110" t="s">
        <v>170</v>
      </c>
      <c r="C83" s="60" t="s">
        <v>183</v>
      </c>
      <c r="D83" s="71">
        <v>1.8</v>
      </c>
      <c r="E83" s="111" t="s">
        <v>5</v>
      </c>
      <c r="F83" s="43"/>
      <c r="G83" s="62">
        <f t="shared" si="0"/>
        <v>0</v>
      </c>
    </row>
    <row r="84" spans="1:7" ht="42" customHeight="1">
      <c r="A84" s="121" t="s">
        <v>72</v>
      </c>
      <c r="B84" s="48" t="s">
        <v>39</v>
      </c>
      <c r="C84" s="54" t="s">
        <v>61</v>
      </c>
      <c r="D84" s="69">
        <v>5</v>
      </c>
      <c r="E84" s="44" t="s">
        <v>199</v>
      </c>
      <c r="F84" s="41"/>
      <c r="G84" s="42">
        <f t="shared" si="0"/>
        <v>0</v>
      </c>
    </row>
    <row r="85" spans="1:7" ht="71.25" customHeight="1">
      <c r="A85" s="122"/>
      <c r="B85" s="45" t="s">
        <v>40</v>
      </c>
      <c r="C85" s="53" t="s">
        <v>51</v>
      </c>
      <c r="D85" s="70">
        <v>10</v>
      </c>
      <c r="E85" s="23" t="s">
        <v>200</v>
      </c>
      <c r="F85" s="20"/>
      <c r="G85" s="59">
        <f t="shared" si="0"/>
        <v>0</v>
      </c>
    </row>
    <row r="86" spans="1:7" ht="55.5" thickBot="1">
      <c r="A86" s="123"/>
      <c r="B86" s="47" t="s">
        <v>41</v>
      </c>
      <c r="C86" s="60" t="s">
        <v>52</v>
      </c>
      <c r="D86" s="71">
        <v>15</v>
      </c>
      <c r="E86" s="61" t="s">
        <v>201</v>
      </c>
      <c r="F86" s="43"/>
      <c r="G86" s="62">
        <f t="shared" si="0"/>
        <v>0</v>
      </c>
    </row>
    <row r="87" spans="1:7" ht="26.25" customHeight="1">
      <c r="A87" s="124" t="s">
        <v>36</v>
      </c>
      <c r="B87" s="49" t="s">
        <v>42</v>
      </c>
      <c r="C87" s="57" t="s">
        <v>62</v>
      </c>
      <c r="D87" s="72">
        <v>5</v>
      </c>
      <c r="E87" s="58" t="s">
        <v>184</v>
      </c>
      <c r="F87" s="38"/>
      <c r="G87" s="39">
        <f t="shared" si="0"/>
        <v>0</v>
      </c>
    </row>
    <row r="88" spans="1:7" ht="42" customHeight="1">
      <c r="A88" s="124"/>
      <c r="B88" s="45" t="s">
        <v>43</v>
      </c>
      <c r="C88" s="53" t="s">
        <v>53</v>
      </c>
      <c r="D88" s="70">
        <v>10</v>
      </c>
      <c r="E88" s="23" t="s">
        <v>202</v>
      </c>
      <c r="F88" s="20"/>
      <c r="G88" s="39">
        <f t="shared" si="0"/>
        <v>0</v>
      </c>
    </row>
    <row r="89" spans="1:7" ht="27.75" thickBot="1">
      <c r="A89" s="125"/>
      <c r="B89" s="47" t="s">
        <v>44</v>
      </c>
      <c r="C89" s="55" t="s">
        <v>54</v>
      </c>
      <c r="D89" s="73">
        <v>15</v>
      </c>
      <c r="E89" s="52" t="s">
        <v>203</v>
      </c>
      <c r="F89" s="43"/>
      <c r="G89" s="51">
        <f t="shared" si="0"/>
        <v>0</v>
      </c>
    </row>
    <row r="90" ht="15.75" customHeight="1">
      <c r="E90" s="24"/>
    </row>
    <row r="91" ht="15.75" customHeight="1"/>
    <row r="92" spans="2:3" ht="15.75" customHeight="1">
      <c r="B92" s="105"/>
      <c r="C92" s="106"/>
    </row>
    <row r="93" spans="2:3" ht="15.75" customHeight="1">
      <c r="B93" s="105"/>
      <c r="C93" s="106"/>
    </row>
    <row r="94" spans="2:3" ht="15.75" customHeight="1">
      <c r="B94" s="105"/>
      <c r="C94" s="106"/>
    </row>
    <row r="95" spans="2:3" ht="15.75" customHeight="1">
      <c r="B95" s="105"/>
      <c r="C95" s="106"/>
    </row>
    <row r="96" spans="2:3" ht="15.75" customHeight="1">
      <c r="B96" s="105"/>
      <c r="C96" s="106"/>
    </row>
    <row r="97" spans="2:3" ht="15.75" customHeight="1">
      <c r="B97" s="105"/>
      <c r="C97" s="106"/>
    </row>
    <row r="98" spans="2:3" ht="15.75" customHeight="1">
      <c r="B98" s="105"/>
      <c r="C98" s="106"/>
    </row>
    <row r="99" spans="2:3" ht="15.75" customHeight="1">
      <c r="B99" s="105"/>
      <c r="C99" s="106"/>
    </row>
    <row r="100" spans="2:3" ht="15.75" customHeight="1">
      <c r="B100" s="105"/>
      <c r="C100" s="106"/>
    </row>
    <row r="101" spans="2:3" ht="15.75" customHeight="1">
      <c r="B101" s="105"/>
      <c r="C101" s="106"/>
    </row>
    <row r="102" spans="2:3" ht="15.75" customHeight="1">
      <c r="B102" s="105"/>
      <c r="C102" s="106"/>
    </row>
    <row r="103" spans="2:3" ht="15.75" customHeight="1">
      <c r="B103" s="105"/>
      <c r="C103" s="106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password="C7DE" sheet="1" autoFilter="0"/>
  <autoFilter ref="F9:G89"/>
  <mergeCells count="14">
    <mergeCell ref="A2:G2"/>
    <mergeCell ref="A9:A51"/>
    <mergeCell ref="A52:A67"/>
    <mergeCell ref="C8:G8"/>
    <mergeCell ref="D3:G3"/>
    <mergeCell ref="A72:A83"/>
    <mergeCell ref="D4:G4"/>
    <mergeCell ref="D5:G5"/>
    <mergeCell ref="D6:G6"/>
    <mergeCell ref="A70:A71"/>
    <mergeCell ref="D7:G7"/>
    <mergeCell ref="A84:A86"/>
    <mergeCell ref="A87:A89"/>
    <mergeCell ref="A68:A69"/>
  </mergeCells>
  <dataValidations count="1">
    <dataValidation type="decimal" allowBlank="1" showErrorMessage="1" errorTitle="ATTENZIONE" error="il valore inserito non è valido, è possibile inserire solo numeri" sqref="F10:F112">
      <formula1>0</formula1>
      <formula2>100000</formula2>
    </dataValidation>
  </dataValidations>
  <printOptions/>
  <pageMargins left="0.2362204724409449" right="0.2362204724409449" top="0.35433070866141736" bottom="0.35433070866141736" header="0" footer="0"/>
  <pageSetup fitToHeight="1" fitToWidth="1" horizontalDpi="600" verticalDpi="600" orientation="portrait" paperSize="9" scale="24" r:id="rId2"/>
  <ignoredErrors>
    <ignoredError sqref="B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4.421875" defaultRowHeight="15" customHeight="1"/>
  <cols>
    <col min="1" max="1" width="25.57421875" style="0" customWidth="1"/>
    <col min="2" max="2" width="12.00390625" style="3" customWidth="1"/>
    <col min="3" max="3" width="16.00390625" style="0" customWidth="1"/>
    <col min="4" max="4" width="10.8515625" style="4" customWidth="1"/>
    <col min="5" max="5" width="12.00390625" style="3" customWidth="1"/>
    <col min="6" max="6" width="38.57421875" style="10" customWidth="1"/>
  </cols>
  <sheetData>
    <row r="1" spans="1:6" ht="59.25" customHeight="1">
      <c r="A1" s="141" t="str">
        <f>'Listino ordini'!C8</f>
        <v>inserisci delle quantità in ORDINE per vedere il prezzo totale</v>
      </c>
      <c r="B1" s="141"/>
      <c r="C1" s="141"/>
      <c r="D1" s="141"/>
      <c r="E1" s="141"/>
      <c r="F1" s="141"/>
    </row>
    <row r="2" spans="1:6" ht="15" customHeight="1">
      <c r="A2" s="15" t="s">
        <v>0</v>
      </c>
      <c r="B2" s="16" t="s">
        <v>1</v>
      </c>
      <c r="C2" s="15" t="s">
        <v>2</v>
      </c>
      <c r="D2" s="17" t="s">
        <v>3</v>
      </c>
      <c r="E2" s="16" t="s">
        <v>4</v>
      </c>
      <c r="F2" s="18" t="s">
        <v>14</v>
      </c>
    </row>
    <row r="3" spans="1:6" ht="18.75" customHeight="1">
      <c r="A3" s="1">
        <f>IF(D3=0,"",'Listino ordini'!C10)</f>
      </c>
      <c r="B3" s="2">
        <f>IF(D3=0,"",'Listino ordini'!D10)</f>
      </c>
      <c r="C3" s="1">
        <f>IF(D3=0,"",'Listino ordini'!E10)</f>
      </c>
      <c r="D3" s="22">
        <f>'Listino ordini'!F10</f>
        <v>0</v>
      </c>
      <c r="E3" s="2">
        <f>IF(D3=0,"",'Listino ordini'!G10)</f>
      </c>
      <c r="F3" s="11">
        <f>IF(D3=0,"",'Listino ordini'!C$8)</f>
      </c>
    </row>
    <row r="4" spans="1:6" ht="18.75" customHeight="1">
      <c r="A4" s="79" t="e">
        <f>IF(D4=0,"",'Listino ordini'!#REF!)</f>
        <v>#REF!</v>
      </c>
      <c r="B4" s="80" t="e">
        <f>IF(D4=0,"",'Listino ordini'!#REF!)</f>
        <v>#REF!</v>
      </c>
      <c r="C4" s="79" t="e">
        <f>IF(D4=0,"",'Listino ordini'!#REF!)</f>
        <v>#REF!</v>
      </c>
      <c r="D4" s="83" t="e">
        <f>'Listino ordini'!#REF!</f>
        <v>#REF!</v>
      </c>
      <c r="E4" s="80" t="e">
        <f>IF(D4=0,"",'Listino ordini'!#REF!)</f>
        <v>#REF!</v>
      </c>
      <c r="F4" s="81" t="e">
        <f>IF(D4=0,"",'Listino ordini'!C$8)</f>
        <v>#REF!</v>
      </c>
    </row>
    <row r="5" spans="1:6" ht="18.75" customHeight="1">
      <c r="A5" s="79" t="e">
        <f>IF(D5=0,"",'Listino ordini'!#REF!)</f>
        <v>#REF!</v>
      </c>
      <c r="B5" s="80" t="e">
        <f>IF(D5=0,"",'Listino ordini'!#REF!)</f>
        <v>#REF!</v>
      </c>
      <c r="C5" s="79" t="e">
        <f>IF(D5=0,"",'Listino ordini'!#REF!)</f>
        <v>#REF!</v>
      </c>
      <c r="D5" s="83" t="e">
        <f>'Listino ordini'!#REF!</f>
        <v>#REF!</v>
      </c>
      <c r="E5" s="80" t="e">
        <f>IF(D5=0,"",'Listino ordini'!#REF!)</f>
        <v>#REF!</v>
      </c>
      <c r="F5" s="81" t="e">
        <f>IF(D5=0,"",'Listino ordini'!C$8)</f>
        <v>#REF!</v>
      </c>
    </row>
    <row r="6" spans="1:6" ht="18.75" customHeight="1">
      <c r="A6" s="79" t="e">
        <f>IF(D6=0,"",'Listino ordini'!#REF!)</f>
        <v>#REF!</v>
      </c>
      <c r="B6" s="80" t="e">
        <f>IF(D6=0,"",'Listino ordini'!#REF!)</f>
        <v>#REF!</v>
      </c>
      <c r="C6" s="79" t="e">
        <f>IF(D6=0,"",'Listino ordini'!#REF!)</f>
        <v>#REF!</v>
      </c>
      <c r="D6" s="83" t="e">
        <f>'Listino ordini'!#REF!</f>
        <v>#REF!</v>
      </c>
      <c r="E6" s="80" t="e">
        <f>IF(D6=0,"",'Listino ordini'!#REF!)</f>
        <v>#REF!</v>
      </c>
      <c r="F6" s="81" t="e">
        <f>IF(D6=0,"",'Listino ordini'!C$8)</f>
        <v>#REF!</v>
      </c>
    </row>
    <row r="7" spans="1:6" ht="18.75" customHeight="1">
      <c r="A7" s="79" t="e">
        <f>IF(D7=0,"",'Listino ordini'!#REF!)</f>
        <v>#REF!</v>
      </c>
      <c r="B7" s="80" t="e">
        <f>IF(D7=0,"",'Listino ordini'!#REF!)</f>
        <v>#REF!</v>
      </c>
      <c r="C7" s="79" t="e">
        <f>IF(D7=0,"",'Listino ordini'!#REF!)</f>
        <v>#REF!</v>
      </c>
      <c r="D7" s="83" t="e">
        <f>'Listino ordini'!#REF!</f>
        <v>#REF!</v>
      </c>
      <c r="E7" s="80" t="e">
        <f>IF(D7=0,"",'Listino ordini'!#REF!)</f>
        <v>#REF!</v>
      </c>
      <c r="F7" s="81" t="e">
        <f>IF(D7=0,"",'Listino ordini'!C$8)</f>
        <v>#REF!</v>
      </c>
    </row>
    <row r="8" spans="1:6" ht="18.75" customHeight="1">
      <c r="A8" s="79" t="e">
        <f>IF(D8=0,"",'Listino ordini'!#REF!)</f>
        <v>#REF!</v>
      </c>
      <c r="B8" s="80" t="e">
        <f>IF(D8=0,"",'Listino ordini'!#REF!)</f>
        <v>#REF!</v>
      </c>
      <c r="C8" s="79" t="e">
        <f>IF(D8=0,"",'Listino ordini'!#REF!)</f>
        <v>#REF!</v>
      </c>
      <c r="D8" s="83" t="e">
        <f>'Listino ordini'!#REF!</f>
        <v>#REF!</v>
      </c>
      <c r="E8" s="80" t="e">
        <f>IF(D8=0,"",'Listino ordini'!#REF!)</f>
        <v>#REF!</v>
      </c>
      <c r="F8" s="81" t="e">
        <f>IF(D8=0,"",'Listino ordini'!C$8)</f>
        <v>#REF!</v>
      </c>
    </row>
    <row r="9" spans="1:6" ht="18.75" customHeight="1">
      <c r="A9" s="79" t="e">
        <f>IF(D9=0,"",'Listino ordini'!#REF!)</f>
        <v>#REF!</v>
      </c>
      <c r="B9" s="80" t="e">
        <f>IF(D9=0,"",'Listino ordini'!#REF!)</f>
        <v>#REF!</v>
      </c>
      <c r="C9" s="79" t="e">
        <f>IF(D9=0,"",'Listino ordini'!#REF!)</f>
        <v>#REF!</v>
      </c>
      <c r="D9" s="83" t="e">
        <f>'Listino ordini'!#REF!</f>
        <v>#REF!</v>
      </c>
      <c r="E9" s="80" t="e">
        <f>IF(D9=0,"",'Listino ordini'!#REF!)</f>
        <v>#REF!</v>
      </c>
      <c r="F9" s="81" t="e">
        <f>IF(D9=0,"",'Listino ordini'!C$8)</f>
        <v>#REF!</v>
      </c>
    </row>
    <row r="10" spans="1:6" ht="18.75" customHeight="1">
      <c r="A10" s="79" t="e">
        <f>IF(D10=0,"",'Listino ordini'!#REF!)</f>
        <v>#REF!</v>
      </c>
      <c r="B10" s="80" t="e">
        <f>IF(D10=0,"",'Listino ordini'!#REF!)</f>
        <v>#REF!</v>
      </c>
      <c r="C10" s="79" t="e">
        <f>IF(D10=0,"",'Listino ordini'!#REF!)</f>
        <v>#REF!</v>
      </c>
      <c r="D10" s="83" t="e">
        <f>'Listino ordini'!#REF!</f>
        <v>#REF!</v>
      </c>
      <c r="E10" s="80" t="e">
        <f>IF(D10=0,"",'Listino ordini'!#REF!)</f>
        <v>#REF!</v>
      </c>
      <c r="F10" s="81" t="e">
        <f>IF(D10=0,"",'Listino ordini'!C$8)</f>
        <v>#REF!</v>
      </c>
    </row>
    <row r="11" spans="1:6" ht="18.75" customHeight="1">
      <c r="A11" s="79" t="e">
        <f>IF(D11=0,"",'Listino ordini'!#REF!)</f>
        <v>#REF!</v>
      </c>
      <c r="B11" s="80" t="e">
        <f>IF(D11=0,"",'Listino ordini'!#REF!)</f>
        <v>#REF!</v>
      </c>
      <c r="C11" s="79" t="e">
        <f>IF(D11=0,"",'Listino ordini'!#REF!)</f>
        <v>#REF!</v>
      </c>
      <c r="D11" s="83" t="e">
        <f>'Listino ordini'!#REF!</f>
        <v>#REF!</v>
      </c>
      <c r="E11" s="80" t="e">
        <f>IF(D11=0,"",'Listino ordini'!#REF!)</f>
        <v>#REF!</v>
      </c>
      <c r="F11" s="81" t="e">
        <f>IF(D11=0,"",'Listino ordini'!C$8)</f>
        <v>#REF!</v>
      </c>
    </row>
    <row r="12" spans="1:6" ht="18.75" customHeight="1">
      <c r="A12" s="79" t="e">
        <f>IF(D12=0,"",'Listino ordini'!#REF!)</f>
        <v>#REF!</v>
      </c>
      <c r="B12" s="80" t="e">
        <f>IF(D12=0,"",'Listino ordini'!#REF!)</f>
        <v>#REF!</v>
      </c>
      <c r="C12" s="79" t="e">
        <f>IF(D12=0,"",'Listino ordini'!#REF!)</f>
        <v>#REF!</v>
      </c>
      <c r="D12" s="83" t="e">
        <f>'Listino ordini'!#REF!</f>
        <v>#REF!</v>
      </c>
      <c r="E12" s="80" t="e">
        <f>IF(D12=0,"",'Listino ordini'!#REF!)</f>
        <v>#REF!</v>
      </c>
      <c r="F12" s="81" t="e">
        <f>IF(D12=0,"",'Listino ordini'!C$8)</f>
        <v>#REF!</v>
      </c>
    </row>
    <row r="13" spans="1:6" ht="18.75" customHeight="1">
      <c r="A13" s="79" t="e">
        <f>IF(D13=0,"",'Listino ordini'!#REF!)</f>
        <v>#REF!</v>
      </c>
      <c r="B13" s="80" t="e">
        <f>IF(D13=0,"",'Listino ordini'!#REF!)</f>
        <v>#REF!</v>
      </c>
      <c r="C13" s="79" t="e">
        <f>IF(D13=0,"",'Listino ordini'!#REF!)</f>
        <v>#REF!</v>
      </c>
      <c r="D13" s="83" t="e">
        <f>'Listino ordini'!#REF!</f>
        <v>#REF!</v>
      </c>
      <c r="E13" s="80" t="e">
        <f>IF(D13=0,"",'Listino ordini'!#REF!)</f>
        <v>#REF!</v>
      </c>
      <c r="F13" s="81" t="e">
        <f>IF(D13=0,"",'Listino ordini'!C$8)</f>
        <v>#REF!</v>
      </c>
    </row>
    <row r="14" spans="1:6" ht="18.75" customHeight="1">
      <c r="A14" s="79" t="e">
        <f>IF(D14=0,"",'Listino ordini'!#REF!)</f>
        <v>#REF!</v>
      </c>
      <c r="B14" s="80" t="e">
        <f>IF(D14=0,"",'Listino ordini'!#REF!)</f>
        <v>#REF!</v>
      </c>
      <c r="C14" s="79" t="e">
        <f>IF(D14=0,"",'Listino ordini'!#REF!)</f>
        <v>#REF!</v>
      </c>
      <c r="D14" s="83" t="e">
        <f>'Listino ordini'!#REF!</f>
        <v>#REF!</v>
      </c>
      <c r="E14" s="80" t="e">
        <f>IF(D14=0,"",'Listino ordini'!#REF!)</f>
        <v>#REF!</v>
      </c>
      <c r="F14" s="81" t="e">
        <f>IF(D14=0,"",'Listino ordini'!C$8)</f>
        <v>#REF!</v>
      </c>
    </row>
    <row r="15" spans="1:6" ht="18.75" customHeight="1">
      <c r="A15" s="79" t="e">
        <f>IF(D15=0,"",'Listino ordini'!#REF!)</f>
        <v>#REF!</v>
      </c>
      <c r="B15" s="80" t="e">
        <f>IF(D15=0,"",'Listino ordini'!#REF!)</f>
        <v>#REF!</v>
      </c>
      <c r="C15" s="79" t="e">
        <f>IF(D15=0,"",'Listino ordini'!#REF!)</f>
        <v>#REF!</v>
      </c>
      <c r="D15" s="83" t="e">
        <f>'Listino ordini'!#REF!</f>
        <v>#REF!</v>
      </c>
      <c r="E15" s="80" t="e">
        <f>IF(D15=0,"",'Listino ordini'!#REF!)</f>
        <v>#REF!</v>
      </c>
      <c r="F15" s="81" t="e">
        <f>IF(D15=0,"",'Listino ordini'!C$8)</f>
        <v>#REF!</v>
      </c>
    </row>
    <row r="16" spans="1:6" ht="18.75" customHeight="1">
      <c r="A16" s="79" t="e">
        <f>IF(D16=0,"",'Listino ordini'!#REF!)</f>
        <v>#REF!</v>
      </c>
      <c r="B16" s="80" t="e">
        <f>IF(D16=0,"",'Listino ordini'!#REF!)</f>
        <v>#REF!</v>
      </c>
      <c r="C16" s="79" t="e">
        <f>IF(D16=0,"",'Listino ordini'!#REF!)</f>
        <v>#REF!</v>
      </c>
      <c r="D16" s="83" t="e">
        <f>'Listino ordini'!#REF!</f>
        <v>#REF!</v>
      </c>
      <c r="E16" s="80" t="e">
        <f>IF(D16=0,"",'Listino ordini'!#REF!)</f>
        <v>#REF!</v>
      </c>
      <c r="F16" s="81" t="e">
        <f>IF(D16=0,"",'Listino ordini'!C$8)</f>
        <v>#REF!</v>
      </c>
    </row>
    <row r="17" spans="1:6" ht="18.75" customHeight="1">
      <c r="A17" s="79" t="e">
        <f>IF(D17=0,"",'Listino ordini'!#REF!)</f>
        <v>#REF!</v>
      </c>
      <c r="B17" s="80" t="e">
        <f>IF(D17=0,"",'Listino ordini'!#REF!)</f>
        <v>#REF!</v>
      </c>
      <c r="C17" s="79" t="e">
        <f>IF(D17=0,"",'Listino ordini'!#REF!)</f>
        <v>#REF!</v>
      </c>
      <c r="D17" s="83" t="e">
        <f>'Listino ordini'!#REF!</f>
        <v>#REF!</v>
      </c>
      <c r="E17" s="80" t="e">
        <f>IF(D17=0,"",'Listino ordini'!#REF!)</f>
        <v>#REF!</v>
      </c>
      <c r="F17" s="81" t="e">
        <f>IF(D17=0,"",'Listino ordini'!C$8)</f>
        <v>#REF!</v>
      </c>
    </row>
    <row r="18" spans="1:6" ht="18.75" customHeight="1">
      <c r="A18" s="79" t="e">
        <f>IF(D18=0,"",'Listino ordini'!#REF!)</f>
        <v>#REF!</v>
      </c>
      <c r="B18" s="80" t="e">
        <f>IF(D18=0,"",'Listino ordini'!#REF!)</f>
        <v>#REF!</v>
      </c>
      <c r="C18" s="79" t="e">
        <f>IF(D18=0,"",'Listino ordini'!#REF!)</f>
        <v>#REF!</v>
      </c>
      <c r="D18" s="83" t="e">
        <f>'Listino ordini'!#REF!</f>
        <v>#REF!</v>
      </c>
      <c r="E18" s="80" t="e">
        <f>IF(D18=0,"",'Listino ordini'!#REF!)</f>
        <v>#REF!</v>
      </c>
      <c r="F18" s="81" t="e">
        <f>IF(D18=0,"",'Listino ordini'!C$8)</f>
        <v>#REF!</v>
      </c>
    </row>
    <row r="19" spans="1:6" ht="18.75" customHeight="1">
      <c r="A19" s="79" t="e">
        <f>IF(D19=0,"",'Listino ordini'!#REF!)</f>
        <v>#REF!</v>
      </c>
      <c r="B19" s="80" t="e">
        <f>IF(D19=0,"",'Listino ordini'!#REF!)</f>
        <v>#REF!</v>
      </c>
      <c r="C19" s="79" t="e">
        <f>IF(D19=0,"",'Listino ordini'!#REF!)</f>
        <v>#REF!</v>
      </c>
      <c r="D19" s="83" t="e">
        <f>'Listino ordini'!#REF!</f>
        <v>#REF!</v>
      </c>
      <c r="E19" s="80" t="e">
        <f>IF(D19=0,"",'Listino ordini'!#REF!)</f>
        <v>#REF!</v>
      </c>
      <c r="F19" s="81" t="e">
        <f>IF(D19=0,"",'Listino ordini'!C$8)</f>
        <v>#REF!</v>
      </c>
    </row>
    <row r="20" spans="1:6" ht="18.75" customHeight="1">
      <c r="A20" s="79" t="e">
        <f>IF(D20=0,"",'Listino ordini'!#REF!)</f>
        <v>#REF!</v>
      </c>
      <c r="B20" s="80" t="e">
        <f>IF(D20=0,"",'Listino ordini'!#REF!)</f>
        <v>#REF!</v>
      </c>
      <c r="C20" s="79" t="e">
        <f>IF(D20=0,"",'Listino ordini'!#REF!)</f>
        <v>#REF!</v>
      </c>
      <c r="D20" s="83" t="e">
        <f>'Listino ordini'!#REF!</f>
        <v>#REF!</v>
      </c>
      <c r="E20" s="80" t="e">
        <f>IF(D20=0,"",'Listino ordini'!#REF!)</f>
        <v>#REF!</v>
      </c>
      <c r="F20" s="81" t="e">
        <f>IF(D20=0,"",'Listino ordini'!C$8)</f>
        <v>#REF!</v>
      </c>
    </row>
    <row r="21" spans="1:6" ht="18.75" customHeight="1">
      <c r="A21" s="79" t="e">
        <f>IF(D21=0,"",'Listino ordini'!#REF!)</f>
        <v>#REF!</v>
      </c>
      <c r="B21" s="80" t="e">
        <f>IF(D21=0,"",'Listino ordini'!#REF!)</f>
        <v>#REF!</v>
      </c>
      <c r="C21" s="79" t="e">
        <f>IF(D21=0,"",'Listino ordini'!#REF!)</f>
        <v>#REF!</v>
      </c>
      <c r="D21" s="83" t="e">
        <f>'Listino ordini'!#REF!</f>
        <v>#REF!</v>
      </c>
      <c r="E21" s="80" t="e">
        <f>IF(D21=0,"",'Listino ordini'!#REF!)</f>
        <v>#REF!</v>
      </c>
      <c r="F21" s="81" t="e">
        <f>IF(D21=0,"",'Listino ordini'!C$8)</f>
        <v>#REF!</v>
      </c>
    </row>
    <row r="22" spans="1:6" ht="18.75" customHeight="1">
      <c r="A22" s="79" t="e">
        <f>IF(D22=0,"",'Listino ordini'!#REF!)</f>
        <v>#REF!</v>
      </c>
      <c r="B22" s="80" t="e">
        <f>IF(D22=0,"",'Listino ordini'!#REF!)</f>
        <v>#REF!</v>
      </c>
      <c r="C22" s="79" t="e">
        <f>IF(D22=0,"",'Listino ordini'!#REF!)</f>
        <v>#REF!</v>
      </c>
      <c r="D22" s="83" t="e">
        <f>'Listino ordini'!#REF!</f>
        <v>#REF!</v>
      </c>
      <c r="E22" s="80" t="e">
        <f>IF(D22=0,"",'Listino ordini'!#REF!)</f>
        <v>#REF!</v>
      </c>
      <c r="F22" s="81" t="e">
        <f>IF(D22=0,"",'Listino ordini'!C$8)</f>
        <v>#REF!</v>
      </c>
    </row>
    <row r="23" spans="1:6" ht="18.75" customHeight="1">
      <c r="A23" s="79" t="e">
        <f>IF(D23=0,"",'Listino ordini'!#REF!)</f>
        <v>#REF!</v>
      </c>
      <c r="B23" s="80" t="e">
        <f>IF(D23=0,"",'Listino ordini'!#REF!)</f>
        <v>#REF!</v>
      </c>
      <c r="C23" s="79" t="e">
        <f>IF(D23=0,"",'Listino ordini'!#REF!)</f>
        <v>#REF!</v>
      </c>
      <c r="D23" s="83" t="e">
        <f>'Listino ordini'!#REF!</f>
        <v>#REF!</v>
      </c>
      <c r="E23" s="80" t="e">
        <f>IF(D23=0,"",'Listino ordini'!#REF!)</f>
        <v>#REF!</v>
      </c>
      <c r="F23" s="81" t="e">
        <f>IF(D23=0,"",'Listino ordini'!C$8)</f>
        <v>#REF!</v>
      </c>
    </row>
    <row r="24" spans="1:6" ht="18.75" customHeight="1">
      <c r="A24" s="79" t="e">
        <f>IF(D24=0,"",'Listino ordini'!#REF!)</f>
        <v>#REF!</v>
      </c>
      <c r="B24" s="80" t="e">
        <f>IF(D24=0,"",'Listino ordini'!#REF!)</f>
        <v>#REF!</v>
      </c>
      <c r="C24" s="79" t="e">
        <f>IF(D24=0,"",'Listino ordini'!#REF!)</f>
        <v>#REF!</v>
      </c>
      <c r="D24" s="83" t="e">
        <f>'Listino ordini'!#REF!</f>
        <v>#REF!</v>
      </c>
      <c r="E24" s="80" t="e">
        <f>IF(D24=0,"",'Listino ordini'!#REF!)</f>
        <v>#REF!</v>
      </c>
      <c r="F24" s="81" t="e">
        <f>IF(D24=0,"",'Listino ordini'!C$8)</f>
        <v>#REF!</v>
      </c>
    </row>
    <row r="25" spans="1:6" ht="18.75" customHeight="1">
      <c r="A25" s="79" t="e">
        <f>IF(D25=0,"",'Listino ordini'!#REF!)</f>
        <v>#REF!</v>
      </c>
      <c r="B25" s="80" t="e">
        <f>IF(D25=0,"",'Listino ordini'!#REF!)</f>
        <v>#REF!</v>
      </c>
      <c r="C25" s="79" t="e">
        <f>IF(D25=0,"",'Listino ordini'!#REF!)</f>
        <v>#REF!</v>
      </c>
      <c r="D25" s="83" t="e">
        <f>'Listino ordini'!#REF!</f>
        <v>#REF!</v>
      </c>
      <c r="E25" s="80" t="e">
        <f>IF(D25=0,"",'Listino ordini'!#REF!)</f>
        <v>#REF!</v>
      </c>
      <c r="F25" s="81" t="e">
        <f>IF(D25=0,"",'Listino ordini'!C$8)</f>
        <v>#REF!</v>
      </c>
    </row>
    <row r="26" spans="1:6" ht="18.75" customHeight="1">
      <c r="A26" s="79" t="e">
        <f>IF(D26=0,"",'Listino ordini'!#REF!)</f>
        <v>#REF!</v>
      </c>
      <c r="B26" s="80" t="e">
        <f>IF(D26=0,"",'Listino ordini'!#REF!)</f>
        <v>#REF!</v>
      </c>
      <c r="C26" s="79" t="e">
        <f>IF(D26=0,"",'Listino ordini'!#REF!)</f>
        <v>#REF!</v>
      </c>
      <c r="D26" s="83" t="e">
        <f>'Listino ordini'!#REF!</f>
        <v>#REF!</v>
      </c>
      <c r="E26" s="80" t="e">
        <f>IF(D26=0,"",'Listino ordini'!#REF!)</f>
        <v>#REF!</v>
      </c>
      <c r="F26" s="81" t="e">
        <f>IF(D26=0,"",'Listino ordini'!C$8)</f>
        <v>#REF!</v>
      </c>
    </row>
    <row r="27" spans="1:6" ht="18.75" customHeight="1">
      <c r="A27" s="79" t="e">
        <f>IF(D27=0,"",'Listino ordini'!#REF!)</f>
        <v>#REF!</v>
      </c>
      <c r="B27" s="80" t="e">
        <f>IF(D27=0,"",'Listino ordini'!#REF!)</f>
        <v>#REF!</v>
      </c>
      <c r="C27" s="79" t="e">
        <f>IF(D27=0,"",'Listino ordini'!#REF!)</f>
        <v>#REF!</v>
      </c>
      <c r="D27" s="83" t="e">
        <f>'Listino ordini'!#REF!</f>
        <v>#REF!</v>
      </c>
      <c r="E27" s="80" t="e">
        <f>IF(D27=0,"",'Listino ordini'!#REF!)</f>
        <v>#REF!</v>
      </c>
      <c r="F27" s="81" t="e">
        <f>IF(D27=0,"",'Listino ordini'!C$8)</f>
        <v>#REF!</v>
      </c>
    </row>
    <row r="28" spans="1:6" ht="18.75" customHeight="1">
      <c r="A28" s="79" t="e">
        <f>IF(D28=0,"",'Listino ordini'!#REF!)</f>
        <v>#REF!</v>
      </c>
      <c r="B28" s="80" t="e">
        <f>IF(D28=0,"",'Listino ordini'!#REF!)</f>
        <v>#REF!</v>
      </c>
      <c r="C28" s="79" t="e">
        <f>IF(D28=0,"",'Listino ordini'!#REF!)</f>
        <v>#REF!</v>
      </c>
      <c r="D28" s="83" t="e">
        <f>'Listino ordini'!#REF!</f>
        <v>#REF!</v>
      </c>
      <c r="E28" s="80" t="e">
        <f>IF(D28=0,"",'Listino ordini'!#REF!)</f>
        <v>#REF!</v>
      </c>
      <c r="F28" s="81" t="e">
        <f>IF(D28=0,"",'Listino ordini'!C$8)</f>
        <v>#REF!</v>
      </c>
    </row>
    <row r="29" spans="1:6" ht="18.75" customHeight="1">
      <c r="A29" s="79" t="e">
        <f>IF(D29=0,"",'Listino ordini'!#REF!)</f>
        <v>#REF!</v>
      </c>
      <c r="B29" s="80" t="e">
        <f>IF(D29=0,"",'Listino ordini'!#REF!)</f>
        <v>#REF!</v>
      </c>
      <c r="C29" s="79" t="e">
        <f>IF(D29=0,"",'Listino ordini'!#REF!)</f>
        <v>#REF!</v>
      </c>
      <c r="D29" s="83" t="e">
        <f>'Listino ordini'!#REF!</f>
        <v>#REF!</v>
      </c>
      <c r="E29" s="80" t="e">
        <f>IF(D29=0,"",'Listino ordini'!#REF!)</f>
        <v>#REF!</v>
      </c>
      <c r="F29" s="81" t="e">
        <f>IF(D29=0,"",'Listino ordini'!C$8)</f>
        <v>#REF!</v>
      </c>
    </row>
    <row r="30" spans="1:6" ht="18.75" customHeight="1">
      <c r="A30" s="79" t="e">
        <f>IF(D30=0,"",'Listino ordini'!#REF!)</f>
        <v>#REF!</v>
      </c>
      <c r="B30" s="80" t="e">
        <f>IF(D30=0,"",'Listino ordini'!#REF!)</f>
        <v>#REF!</v>
      </c>
      <c r="C30" s="79" t="e">
        <f>IF(D30=0,"",'Listino ordini'!#REF!)</f>
        <v>#REF!</v>
      </c>
      <c r="D30" s="83" t="e">
        <f>'Listino ordini'!#REF!</f>
        <v>#REF!</v>
      </c>
      <c r="E30" s="80" t="e">
        <f>IF(D30=0,"",'Listino ordini'!#REF!)</f>
        <v>#REF!</v>
      </c>
      <c r="F30" s="81" t="e">
        <f>IF(D30=0,"",'Listino ordini'!C$8)</f>
        <v>#REF!</v>
      </c>
    </row>
    <row r="31" spans="1:6" ht="18.75" customHeight="1">
      <c r="A31" s="79" t="e">
        <f>IF(D31=0,"",'Listino ordini'!#REF!)</f>
        <v>#REF!</v>
      </c>
      <c r="B31" s="80" t="e">
        <f>IF(D31=0,"",'Listino ordini'!#REF!)</f>
        <v>#REF!</v>
      </c>
      <c r="C31" s="79" t="e">
        <f>IF(D31=0,"",'Listino ordini'!#REF!)</f>
        <v>#REF!</v>
      </c>
      <c r="D31" s="83" t="e">
        <f>'Listino ordini'!#REF!</f>
        <v>#REF!</v>
      </c>
      <c r="E31" s="80" t="e">
        <f>IF(D31=0,"",'Listino ordini'!#REF!)</f>
        <v>#REF!</v>
      </c>
      <c r="F31" s="81" t="e">
        <f>IF(D31=0,"",'Listino ordini'!C$8)</f>
        <v>#REF!</v>
      </c>
    </row>
    <row r="32" spans="1:6" ht="18.75" customHeight="1">
      <c r="A32" s="79" t="e">
        <f>IF(D32=0,"",'Listino ordini'!#REF!)</f>
        <v>#REF!</v>
      </c>
      <c r="B32" s="80" t="e">
        <f>IF(D32=0,"",'Listino ordini'!#REF!)</f>
        <v>#REF!</v>
      </c>
      <c r="C32" s="79" t="e">
        <f>IF(D32=0,"",'Listino ordini'!#REF!)</f>
        <v>#REF!</v>
      </c>
      <c r="D32" s="83" t="e">
        <f>'Listino ordini'!#REF!</f>
        <v>#REF!</v>
      </c>
      <c r="E32" s="80" t="e">
        <f>IF(D32=0,"",'Listino ordini'!#REF!)</f>
        <v>#REF!</v>
      </c>
      <c r="F32" s="81" t="e">
        <f>IF(D32=0,"",'Listino ordini'!C$8)</f>
        <v>#REF!</v>
      </c>
    </row>
    <row r="33" spans="1:6" ht="18.75" customHeight="1">
      <c r="A33" s="79" t="e">
        <f>IF(D33=0,"",'Listino ordini'!#REF!)</f>
        <v>#REF!</v>
      </c>
      <c r="B33" s="80" t="e">
        <f>IF(D33=0,"",'Listino ordini'!#REF!)</f>
        <v>#REF!</v>
      </c>
      <c r="C33" s="79" t="e">
        <f>IF(D33=0,"",'Listino ordini'!#REF!)</f>
        <v>#REF!</v>
      </c>
      <c r="D33" s="83" t="e">
        <f>'Listino ordini'!#REF!</f>
        <v>#REF!</v>
      </c>
      <c r="E33" s="80" t="e">
        <f>IF(D33=0,"",'Listino ordini'!#REF!)</f>
        <v>#REF!</v>
      </c>
      <c r="F33" s="81" t="e">
        <f>IF(D33=0,"",'Listino ordini'!C$8)</f>
        <v>#REF!</v>
      </c>
    </row>
    <row r="34" spans="1:6" ht="18.75" customHeight="1">
      <c r="A34" s="79" t="e">
        <f>IF(D34=0,"",'Listino ordini'!#REF!)</f>
        <v>#REF!</v>
      </c>
      <c r="B34" s="80" t="e">
        <f>IF(D34=0,"",'Listino ordini'!#REF!)</f>
        <v>#REF!</v>
      </c>
      <c r="C34" s="79" t="e">
        <f>IF(D34=0,"",'Listino ordini'!#REF!)</f>
        <v>#REF!</v>
      </c>
      <c r="D34" s="83" t="e">
        <f>'Listino ordini'!#REF!</f>
        <v>#REF!</v>
      </c>
      <c r="E34" s="80" t="e">
        <f>IF(D34=0,"",'Listino ordini'!#REF!)</f>
        <v>#REF!</v>
      </c>
      <c r="F34" s="81" t="e">
        <f>IF(D34=0,"",'Listino ordini'!C$8)</f>
        <v>#REF!</v>
      </c>
    </row>
    <row r="35" spans="1:6" ht="18.75" customHeight="1">
      <c r="A35" s="79" t="e">
        <f>IF(D35=0,"",'Listino ordini'!#REF!)</f>
        <v>#REF!</v>
      </c>
      <c r="B35" s="80" t="e">
        <f>IF(D35=0,"",'Listino ordini'!#REF!)</f>
        <v>#REF!</v>
      </c>
      <c r="C35" s="79" t="e">
        <f>IF(D35=0,"",'Listino ordini'!#REF!)</f>
        <v>#REF!</v>
      </c>
      <c r="D35" s="83" t="e">
        <f>'Listino ordini'!#REF!</f>
        <v>#REF!</v>
      </c>
      <c r="E35" s="80" t="e">
        <f>IF(D35=0,"",'Listino ordini'!#REF!)</f>
        <v>#REF!</v>
      </c>
      <c r="F35" s="81" t="e">
        <f>IF(D35=0,"",'Listino ordini'!C$8)</f>
        <v>#REF!</v>
      </c>
    </row>
    <row r="36" spans="1:6" ht="18.75" customHeight="1">
      <c r="A36" s="79" t="e">
        <f>IF(D36=0,"",'Listino ordini'!#REF!)</f>
        <v>#REF!</v>
      </c>
      <c r="B36" s="80" t="e">
        <f>IF(D36=0,"",'Listino ordini'!#REF!)</f>
        <v>#REF!</v>
      </c>
      <c r="C36" s="79" t="e">
        <f>IF(D36=0,"",'Listino ordini'!#REF!)</f>
        <v>#REF!</v>
      </c>
      <c r="D36" s="83" t="e">
        <f>'Listino ordini'!#REF!</f>
        <v>#REF!</v>
      </c>
      <c r="E36" s="80" t="e">
        <f>IF(D36=0,"",'Listino ordini'!#REF!)</f>
        <v>#REF!</v>
      </c>
      <c r="F36" s="81" t="e">
        <f>IF(D36=0,"",'Listino ordini'!C$8)</f>
        <v>#REF!</v>
      </c>
    </row>
    <row r="37" spans="1:6" ht="18.75" customHeight="1">
      <c r="A37" s="79" t="e">
        <f>IF(D37=0,"",'Listino ordini'!#REF!)</f>
        <v>#REF!</v>
      </c>
      <c r="B37" s="80" t="e">
        <f>IF(D37=0,"",'Listino ordini'!#REF!)</f>
        <v>#REF!</v>
      </c>
      <c r="C37" s="79" t="e">
        <f>IF(D37=0,"",'Listino ordini'!#REF!)</f>
        <v>#REF!</v>
      </c>
      <c r="D37" s="83" t="e">
        <f>'Listino ordini'!#REF!</f>
        <v>#REF!</v>
      </c>
      <c r="E37" s="80" t="e">
        <f>IF(D37=0,"",'Listino ordini'!#REF!)</f>
        <v>#REF!</v>
      </c>
      <c r="F37" s="81" t="e">
        <f>IF(D37=0,"",'Listino ordini'!C$8)</f>
        <v>#REF!</v>
      </c>
    </row>
    <row r="38" spans="1:6" ht="18.75" customHeight="1">
      <c r="A38" s="79" t="e">
        <f>IF(D38=0,"",'Listino ordini'!#REF!)</f>
        <v>#REF!</v>
      </c>
      <c r="B38" s="80" t="e">
        <f>IF(D38=0,"",'Listino ordini'!#REF!)</f>
        <v>#REF!</v>
      </c>
      <c r="C38" s="79" t="e">
        <f>IF(D38=0,"",'Listino ordini'!#REF!)</f>
        <v>#REF!</v>
      </c>
      <c r="D38" s="83" t="e">
        <f>'Listino ordini'!#REF!</f>
        <v>#REF!</v>
      </c>
      <c r="E38" s="80" t="e">
        <f>IF(D38=0,"",'Listino ordini'!#REF!)</f>
        <v>#REF!</v>
      </c>
      <c r="F38" s="81" t="e">
        <f>IF(D38=0,"",'Listino ordini'!C$8)</f>
        <v>#REF!</v>
      </c>
    </row>
    <row r="39" spans="1:6" ht="18.75" customHeight="1">
      <c r="A39" s="79" t="e">
        <f>IF(D39=0,"",'Listino ordini'!#REF!)</f>
        <v>#REF!</v>
      </c>
      <c r="B39" s="80" t="e">
        <f>IF(D39=0,"",'Listino ordini'!#REF!)</f>
        <v>#REF!</v>
      </c>
      <c r="C39" s="79" t="e">
        <f>IF(D39=0,"",'Listino ordini'!#REF!)</f>
        <v>#REF!</v>
      </c>
      <c r="D39" s="83" t="e">
        <f>'Listino ordini'!#REF!</f>
        <v>#REF!</v>
      </c>
      <c r="E39" s="80" t="e">
        <f>IF(D39=0,"",'Listino ordini'!#REF!)</f>
        <v>#REF!</v>
      </c>
      <c r="F39" s="81" t="e">
        <f>IF(D39=0,"",'Listino ordini'!C$8)</f>
        <v>#REF!</v>
      </c>
    </row>
    <row r="40" spans="1:6" ht="18.75" customHeight="1">
      <c r="A40" s="79" t="e">
        <f>IF(D40=0,"",'Listino ordini'!#REF!)</f>
        <v>#REF!</v>
      </c>
      <c r="B40" s="80" t="e">
        <f>IF(D40=0,"",'Listino ordini'!#REF!)</f>
        <v>#REF!</v>
      </c>
      <c r="C40" s="79" t="e">
        <f>IF(D40=0,"",'Listino ordini'!#REF!)</f>
        <v>#REF!</v>
      </c>
      <c r="D40" s="83" t="e">
        <f>'Listino ordini'!#REF!</f>
        <v>#REF!</v>
      </c>
      <c r="E40" s="80" t="e">
        <f>IF(D40=0,"",'Listino ordini'!#REF!)</f>
        <v>#REF!</v>
      </c>
      <c r="F40" s="81" t="e">
        <f>IF(D40=0,"",'Listino ordini'!C$8)</f>
        <v>#REF!</v>
      </c>
    </row>
    <row r="41" spans="1:6" ht="18.75" customHeight="1">
      <c r="A41" s="79" t="e">
        <f>IF(D41=0,"",'Listino ordini'!#REF!)</f>
        <v>#REF!</v>
      </c>
      <c r="B41" s="80" t="e">
        <f>IF(D41=0,"",'Listino ordini'!#REF!)</f>
        <v>#REF!</v>
      </c>
      <c r="C41" s="79" t="e">
        <f>IF(D41=0,"",'Listino ordini'!#REF!)</f>
        <v>#REF!</v>
      </c>
      <c r="D41" s="83" t="e">
        <f>'Listino ordini'!#REF!</f>
        <v>#REF!</v>
      </c>
      <c r="E41" s="80" t="e">
        <f>IF(D41=0,"",'Listino ordini'!#REF!)</f>
        <v>#REF!</v>
      </c>
      <c r="F41" s="81" t="e">
        <f>IF(D41=0,"",'Listino ordini'!C$8)</f>
        <v>#REF!</v>
      </c>
    </row>
    <row r="42" spans="1:6" ht="18.75" customHeight="1">
      <c r="A42" s="79" t="e">
        <f>IF(D42=0,"",'Listino ordini'!#REF!)</f>
        <v>#REF!</v>
      </c>
      <c r="B42" s="80" t="e">
        <f>IF(D42=0,"",'Listino ordini'!#REF!)</f>
        <v>#REF!</v>
      </c>
      <c r="C42" s="79" t="e">
        <f>IF(D42=0,"",'Listino ordini'!#REF!)</f>
        <v>#REF!</v>
      </c>
      <c r="D42" s="83" t="e">
        <f>'Listino ordini'!#REF!</f>
        <v>#REF!</v>
      </c>
      <c r="E42" s="80" t="e">
        <f>IF(D42=0,"",'Listino ordini'!#REF!)</f>
        <v>#REF!</v>
      </c>
      <c r="F42" s="81" t="e">
        <f>IF(D42=0,"",'Listino ordini'!C$8)</f>
        <v>#REF!</v>
      </c>
    </row>
    <row r="43" spans="1:6" ht="18.75" customHeight="1">
      <c r="A43" s="79" t="e">
        <f>IF(D43=0,"",'Listino ordini'!#REF!)</f>
        <v>#REF!</v>
      </c>
      <c r="B43" s="80" t="e">
        <f>IF(D43=0,"",'Listino ordini'!#REF!)</f>
        <v>#REF!</v>
      </c>
      <c r="C43" s="79" t="e">
        <f>IF(D43=0,"",'Listino ordini'!#REF!)</f>
        <v>#REF!</v>
      </c>
      <c r="D43" s="83" t="e">
        <f>'Listino ordini'!#REF!</f>
        <v>#REF!</v>
      </c>
      <c r="E43" s="80" t="e">
        <f>IF(D43=0,"",'Listino ordini'!#REF!)</f>
        <v>#REF!</v>
      </c>
      <c r="F43" s="81" t="e">
        <f>IF(D43=0,"",'Listino ordini'!C$8)</f>
        <v>#REF!</v>
      </c>
    </row>
    <row r="44" spans="1:6" ht="18.75" customHeight="1">
      <c r="A44" s="79" t="e">
        <f>IF(D44=0,"",'Listino ordini'!#REF!)</f>
        <v>#REF!</v>
      </c>
      <c r="B44" s="80" t="e">
        <f>IF(D44=0,"",'Listino ordini'!#REF!)</f>
        <v>#REF!</v>
      </c>
      <c r="C44" s="79" t="e">
        <f>IF(D44=0,"",'Listino ordini'!#REF!)</f>
        <v>#REF!</v>
      </c>
      <c r="D44" s="83" t="e">
        <f>'Listino ordini'!#REF!</f>
        <v>#REF!</v>
      </c>
      <c r="E44" s="80" t="e">
        <f>IF(D44=0,"",'Listino ordini'!#REF!)</f>
        <v>#REF!</v>
      </c>
      <c r="F44" s="81" t="e">
        <f>IF(D44=0,"",'Listino ordini'!C$8)</f>
        <v>#REF!</v>
      </c>
    </row>
    <row r="45" spans="1:6" ht="18.75" customHeight="1">
      <c r="A45" s="79" t="e">
        <f>IF(D45=0,"",'Listino ordini'!#REF!)</f>
        <v>#REF!</v>
      </c>
      <c r="B45" s="80" t="e">
        <f>IF(D45=0,"",'Listino ordini'!#REF!)</f>
        <v>#REF!</v>
      </c>
      <c r="C45" s="79" t="e">
        <f>IF(D45=0,"",'Listino ordini'!#REF!)</f>
        <v>#REF!</v>
      </c>
      <c r="D45" s="83" t="e">
        <f>'Listino ordini'!#REF!</f>
        <v>#REF!</v>
      </c>
      <c r="E45" s="80" t="e">
        <f>IF(D45=0,"",'Listino ordini'!#REF!)</f>
        <v>#REF!</v>
      </c>
      <c r="F45" s="81" t="e">
        <f>IF(D45=0,"",'Listino ordini'!C$8)</f>
        <v>#REF!</v>
      </c>
    </row>
    <row r="46" spans="1:6" ht="18.75" customHeight="1">
      <c r="A46" s="79" t="e">
        <f>IF(D46=0,"",'Listino ordini'!#REF!)</f>
        <v>#REF!</v>
      </c>
      <c r="B46" s="80" t="e">
        <f>IF(D46=0,"",'Listino ordini'!#REF!)</f>
        <v>#REF!</v>
      </c>
      <c r="C46" s="79" t="e">
        <f>IF(D46=0,"",'Listino ordini'!#REF!)</f>
        <v>#REF!</v>
      </c>
      <c r="D46" s="83" t="e">
        <f>'Listino ordini'!#REF!</f>
        <v>#REF!</v>
      </c>
      <c r="E46" s="80" t="e">
        <f>IF(D46=0,"",'Listino ordini'!#REF!)</f>
        <v>#REF!</v>
      </c>
      <c r="F46" s="81" t="e">
        <f>IF(D46=0,"",'Listino ordini'!C$8)</f>
        <v>#REF!</v>
      </c>
    </row>
    <row r="47" spans="1:6" ht="18.75" customHeight="1">
      <c r="A47" s="79" t="e">
        <f>IF(D47=0,"",'Listino ordini'!#REF!)</f>
        <v>#REF!</v>
      </c>
      <c r="B47" s="80" t="e">
        <f>IF(D47=0,"",'Listino ordini'!#REF!)</f>
        <v>#REF!</v>
      </c>
      <c r="C47" s="79" t="e">
        <f>IF(D47=0,"",'Listino ordini'!#REF!)</f>
        <v>#REF!</v>
      </c>
      <c r="D47" s="83" t="e">
        <f>'Listino ordini'!#REF!</f>
        <v>#REF!</v>
      </c>
      <c r="E47" s="80" t="e">
        <f>IF(D47=0,"",'Listino ordini'!#REF!)</f>
        <v>#REF!</v>
      </c>
      <c r="F47" s="81" t="e">
        <f>IF(D47=0,"",'Listino ordini'!C$8)</f>
        <v>#REF!</v>
      </c>
    </row>
    <row r="48" spans="1:6" ht="18.75" customHeight="1">
      <c r="A48" s="79" t="e">
        <f>IF(D48=0,"",'Listino ordini'!#REF!)</f>
        <v>#REF!</v>
      </c>
      <c r="B48" s="80" t="e">
        <f>IF(D48=0,"",'Listino ordini'!#REF!)</f>
        <v>#REF!</v>
      </c>
      <c r="C48" s="79" t="e">
        <f>IF(D48=0,"",'Listino ordini'!#REF!)</f>
        <v>#REF!</v>
      </c>
      <c r="D48" s="83" t="e">
        <f>'Listino ordini'!#REF!</f>
        <v>#REF!</v>
      </c>
      <c r="E48" s="80" t="e">
        <f>IF(D48=0,"",'Listino ordini'!#REF!)</f>
        <v>#REF!</v>
      </c>
      <c r="F48" s="81" t="e">
        <f>IF(D48=0,"",'Listino ordini'!C$8)</f>
        <v>#REF!</v>
      </c>
    </row>
    <row r="49" spans="1:6" ht="18.75" customHeight="1">
      <c r="A49" s="79" t="e">
        <f>IF(D49=0,"",'Listino ordini'!#REF!)</f>
        <v>#REF!</v>
      </c>
      <c r="B49" s="80" t="e">
        <f>IF(D49=0,"",'Listino ordini'!#REF!)</f>
        <v>#REF!</v>
      </c>
      <c r="C49" s="79" t="e">
        <f>IF(D49=0,"",'Listino ordini'!#REF!)</f>
        <v>#REF!</v>
      </c>
      <c r="D49" s="83" t="e">
        <f>'Listino ordini'!#REF!</f>
        <v>#REF!</v>
      </c>
      <c r="E49" s="80" t="e">
        <f>IF(D49=0,"",'Listino ordini'!#REF!)</f>
        <v>#REF!</v>
      </c>
      <c r="F49" s="81" t="e">
        <f>IF(D49=0,"",'Listino ordini'!C$8)</f>
        <v>#REF!</v>
      </c>
    </row>
    <row r="50" spans="1:6" ht="18.75" customHeight="1">
      <c r="A50" s="79" t="e">
        <f>IF(D50=0,"",'Listino ordini'!#REF!)</f>
        <v>#REF!</v>
      </c>
      <c r="B50" s="80" t="e">
        <f>IF(D50=0,"",'Listino ordini'!#REF!)</f>
        <v>#REF!</v>
      </c>
      <c r="C50" s="79" t="e">
        <f>IF(D50=0,"",'Listino ordini'!#REF!)</f>
        <v>#REF!</v>
      </c>
      <c r="D50" s="83" t="e">
        <f>'Listino ordini'!#REF!</f>
        <v>#REF!</v>
      </c>
      <c r="E50" s="80" t="e">
        <f>IF(D50=0,"",'Listino ordini'!#REF!)</f>
        <v>#REF!</v>
      </c>
      <c r="F50" s="81" t="e">
        <f>IF(D50=0,"",'Listino ordini'!C$8)</f>
        <v>#REF!</v>
      </c>
    </row>
    <row r="51" spans="1:6" ht="18.75" customHeight="1">
      <c r="A51" s="79" t="e">
        <f>IF(D51=0,"",'Listino ordini'!#REF!)</f>
        <v>#REF!</v>
      </c>
      <c r="B51" s="80" t="e">
        <f>IF(D51=0,"",'Listino ordini'!#REF!)</f>
        <v>#REF!</v>
      </c>
      <c r="C51" s="79" t="e">
        <f>IF(D51=0,"",'Listino ordini'!#REF!)</f>
        <v>#REF!</v>
      </c>
      <c r="D51" s="83" t="e">
        <f>'Listino ordini'!#REF!</f>
        <v>#REF!</v>
      </c>
      <c r="E51" s="80" t="e">
        <f>IF(D51=0,"",'Listino ordini'!#REF!)</f>
        <v>#REF!</v>
      </c>
      <c r="F51" s="81" t="e">
        <f>IF(D51=0,"",'Listino ordini'!C$8)</f>
        <v>#REF!</v>
      </c>
    </row>
    <row r="52" spans="1:6" ht="18.75" customHeight="1">
      <c r="A52" s="79" t="e">
        <f>IF(D52=0,"",'Listino ordini'!#REF!)</f>
        <v>#REF!</v>
      </c>
      <c r="B52" s="80" t="e">
        <f>IF(D52=0,"",'Listino ordini'!#REF!)</f>
        <v>#REF!</v>
      </c>
      <c r="C52" s="79" t="e">
        <f>IF(D52=0,"",'Listino ordini'!#REF!)</f>
        <v>#REF!</v>
      </c>
      <c r="D52" s="83" t="e">
        <f>'Listino ordini'!#REF!</f>
        <v>#REF!</v>
      </c>
      <c r="E52" s="80" t="e">
        <f>IF(D52=0,"",'Listino ordini'!#REF!)</f>
        <v>#REF!</v>
      </c>
      <c r="F52" s="81" t="e">
        <f>IF(D52=0,"",'Listino ordini'!C$8)</f>
        <v>#REF!</v>
      </c>
    </row>
    <row r="53" spans="1:6" ht="18.75" customHeight="1">
      <c r="A53" s="79" t="e">
        <f>IF(D53=0,"",'Listino ordini'!#REF!)</f>
        <v>#REF!</v>
      </c>
      <c r="B53" s="80" t="e">
        <f>IF(D53=0,"",'Listino ordini'!#REF!)</f>
        <v>#REF!</v>
      </c>
      <c r="C53" s="79" t="e">
        <f>IF(D53=0,"",'Listino ordini'!#REF!)</f>
        <v>#REF!</v>
      </c>
      <c r="D53" s="83" t="e">
        <f>'Listino ordini'!#REF!</f>
        <v>#REF!</v>
      </c>
      <c r="E53" s="80" t="e">
        <f>IF(D53=0,"",'Listino ordini'!#REF!)</f>
        <v>#REF!</v>
      </c>
      <c r="F53" s="81" t="e">
        <f>IF(D53=0,"",'Listino ordini'!C$8)</f>
        <v>#REF!</v>
      </c>
    </row>
    <row r="54" spans="1:6" ht="18.75" customHeight="1">
      <c r="A54" s="79" t="e">
        <f>IF(D54=0,"",'Listino ordini'!#REF!)</f>
        <v>#REF!</v>
      </c>
      <c r="B54" s="80" t="e">
        <f>IF(D54=0,"",'Listino ordini'!#REF!)</f>
        <v>#REF!</v>
      </c>
      <c r="C54" s="79" t="e">
        <f>IF(D54=0,"",'Listino ordini'!#REF!)</f>
        <v>#REF!</v>
      </c>
      <c r="D54" s="83" t="e">
        <f>'Listino ordini'!#REF!</f>
        <v>#REF!</v>
      </c>
      <c r="E54" s="80" t="e">
        <f>IF(D54=0,"",'Listino ordini'!#REF!)</f>
        <v>#REF!</v>
      </c>
      <c r="F54" s="81" t="e">
        <f>IF(D54=0,"",'Listino ordini'!C$8)</f>
        <v>#REF!</v>
      </c>
    </row>
    <row r="55" spans="1:6" ht="18.75" customHeight="1">
      <c r="A55" s="79" t="e">
        <f>IF(D55=0,"",'Listino ordini'!#REF!)</f>
        <v>#REF!</v>
      </c>
      <c r="B55" s="80" t="e">
        <f>IF(D55=0,"",'Listino ordini'!#REF!)</f>
        <v>#REF!</v>
      </c>
      <c r="C55" s="79" t="e">
        <f>IF(D55=0,"",'Listino ordini'!#REF!)</f>
        <v>#REF!</v>
      </c>
      <c r="D55" s="83" t="e">
        <f>'Listino ordini'!#REF!</f>
        <v>#REF!</v>
      </c>
      <c r="E55" s="80" t="e">
        <f>IF(D55=0,"",'Listino ordini'!#REF!)</f>
        <v>#REF!</v>
      </c>
      <c r="F55" s="81" t="e">
        <f>IF(D55=0,"",'Listino ordini'!C$8)</f>
        <v>#REF!</v>
      </c>
    </row>
    <row r="56" spans="1:6" ht="18.75" customHeight="1">
      <c r="A56" s="79">
        <f>IF(D56=0,"",'Listino ordini'!C51)</f>
      </c>
      <c r="B56" s="80">
        <f>IF(D56=0,"",'Listino ordini'!D51)</f>
      </c>
      <c r="C56" s="79">
        <f>IF(D56=0,"",'Listino ordini'!E51)</f>
      </c>
      <c r="D56" s="83">
        <f>'Listino ordini'!F51</f>
        <v>0</v>
      </c>
      <c r="E56" s="80">
        <f>IF(D56=0,"",'Listino ordini'!G51)</f>
      </c>
      <c r="F56" s="81">
        <f>IF(D56=0,"",'Listino ordini'!C$8)</f>
      </c>
    </row>
    <row r="57" spans="1:6" ht="18.75" customHeight="1">
      <c r="A57" s="79">
        <f>IF(D57=0,"",'Listino ordini'!C52)</f>
      </c>
      <c r="B57" s="80">
        <f>IF(D57=0,"",'Listino ordini'!D52)</f>
      </c>
      <c r="C57" s="79">
        <f>IF(D57=0,"",'Listino ordini'!E52)</f>
      </c>
      <c r="D57" s="83">
        <f>'Listino ordini'!F52</f>
        <v>0</v>
      </c>
      <c r="E57" s="80">
        <f>IF(D57=0,"",'Listino ordini'!G52)</f>
      </c>
      <c r="F57" s="81">
        <f>IF(D57=0,"",'Listino ordini'!C$8)</f>
      </c>
    </row>
    <row r="58" spans="1:6" ht="18.75" customHeight="1">
      <c r="A58" s="79" t="e">
        <f>IF(D58=0,"",'Listino ordini'!#REF!)</f>
        <v>#REF!</v>
      </c>
      <c r="B58" s="80" t="e">
        <f>IF(D58=0,"",'Listino ordini'!#REF!)</f>
        <v>#REF!</v>
      </c>
      <c r="C58" s="79" t="e">
        <f>IF(D58=0,"",'Listino ordini'!#REF!)</f>
        <v>#REF!</v>
      </c>
      <c r="D58" s="83" t="e">
        <f>'Listino ordini'!#REF!</f>
        <v>#REF!</v>
      </c>
      <c r="E58" s="80" t="e">
        <f>IF(D58=0,"",'Listino ordini'!#REF!)</f>
        <v>#REF!</v>
      </c>
      <c r="F58" s="81" t="e">
        <f>IF(D58=0,"",'Listino ordini'!C$8)</f>
        <v>#REF!</v>
      </c>
    </row>
    <row r="59" spans="1:6" ht="18.75" customHeight="1">
      <c r="A59" s="79" t="e">
        <f>IF(D59=0,"",'Listino ordini'!#REF!)</f>
        <v>#REF!</v>
      </c>
      <c r="B59" s="80" t="e">
        <f>IF(D59=0,"",'Listino ordini'!#REF!)</f>
        <v>#REF!</v>
      </c>
      <c r="C59" s="79" t="e">
        <f>IF(D59=0,"",'Listino ordini'!#REF!)</f>
        <v>#REF!</v>
      </c>
      <c r="D59" s="83" t="e">
        <f>'Listino ordini'!#REF!</f>
        <v>#REF!</v>
      </c>
      <c r="E59" s="80" t="e">
        <f>IF(D59=0,"",'Listino ordini'!#REF!)</f>
        <v>#REF!</v>
      </c>
      <c r="F59" s="81" t="e">
        <f>IF(D59=0,"",'Listino ordini'!C$8)</f>
        <v>#REF!</v>
      </c>
    </row>
    <row r="60" spans="1:6" ht="18.75" customHeight="1">
      <c r="A60" s="79" t="e">
        <f>IF(D60=0,"",'Listino ordini'!#REF!)</f>
        <v>#REF!</v>
      </c>
      <c r="B60" s="80" t="e">
        <f>IF(D60=0,"",'Listino ordini'!#REF!)</f>
        <v>#REF!</v>
      </c>
      <c r="C60" s="79" t="e">
        <f>IF(D60=0,"",'Listino ordini'!#REF!)</f>
        <v>#REF!</v>
      </c>
      <c r="D60" s="83" t="e">
        <f>'Listino ordini'!#REF!</f>
        <v>#REF!</v>
      </c>
      <c r="E60" s="80" t="e">
        <f>IF(D60=0,"",'Listino ordini'!#REF!)</f>
        <v>#REF!</v>
      </c>
      <c r="F60" s="81" t="e">
        <f>IF(D60=0,"",'Listino ordini'!C$8)</f>
        <v>#REF!</v>
      </c>
    </row>
    <row r="61" spans="1:6" ht="18.75" customHeight="1">
      <c r="A61" s="79" t="e">
        <f>IF(D61=0,"",'Listino ordini'!#REF!)</f>
        <v>#REF!</v>
      </c>
      <c r="B61" s="80" t="e">
        <f>IF(D61=0,"",'Listino ordini'!#REF!)</f>
        <v>#REF!</v>
      </c>
      <c r="C61" s="79" t="e">
        <f>IF(D61=0,"",'Listino ordini'!#REF!)</f>
        <v>#REF!</v>
      </c>
      <c r="D61" s="83" t="e">
        <f>'Listino ordini'!#REF!</f>
        <v>#REF!</v>
      </c>
      <c r="E61" s="80" t="e">
        <f>IF(D61=0,"",'Listino ordini'!#REF!)</f>
        <v>#REF!</v>
      </c>
      <c r="F61" s="81" t="e">
        <f>IF(D61=0,"",'Listino ordini'!C$8)</f>
        <v>#REF!</v>
      </c>
    </row>
    <row r="62" spans="1:6" ht="18.75" customHeight="1">
      <c r="A62" s="79" t="e">
        <f>IF(D62=0,"",'Listino ordini'!#REF!)</f>
        <v>#REF!</v>
      </c>
      <c r="B62" s="80" t="e">
        <f>IF(D62=0,"",'Listino ordini'!#REF!)</f>
        <v>#REF!</v>
      </c>
      <c r="C62" s="79" t="e">
        <f>IF(D62=0,"",'Listino ordini'!#REF!)</f>
        <v>#REF!</v>
      </c>
      <c r="D62" s="83" t="e">
        <f>'Listino ordini'!#REF!</f>
        <v>#REF!</v>
      </c>
      <c r="E62" s="80" t="e">
        <f>IF(D62=0,"",'Listino ordini'!#REF!)</f>
        <v>#REF!</v>
      </c>
      <c r="F62" s="81" t="e">
        <f>IF(D62=0,"",'Listino ordini'!C$8)</f>
        <v>#REF!</v>
      </c>
    </row>
    <row r="63" spans="1:6" ht="18.75" customHeight="1">
      <c r="A63" s="79" t="e">
        <f>IF(D63=0,"",'Listino ordini'!#REF!)</f>
        <v>#REF!</v>
      </c>
      <c r="B63" s="80" t="e">
        <f>IF(D63=0,"",'Listino ordini'!#REF!)</f>
        <v>#REF!</v>
      </c>
      <c r="C63" s="79" t="e">
        <f>IF(D63=0,"",'Listino ordini'!#REF!)</f>
        <v>#REF!</v>
      </c>
      <c r="D63" s="83" t="e">
        <f>'Listino ordini'!#REF!</f>
        <v>#REF!</v>
      </c>
      <c r="E63" s="80" t="e">
        <f>IF(D63=0,"",'Listino ordini'!#REF!)</f>
        <v>#REF!</v>
      </c>
      <c r="F63" s="81" t="e">
        <f>IF(D63=0,"",'Listino ordini'!C$8)</f>
        <v>#REF!</v>
      </c>
    </row>
    <row r="64" spans="1:6" ht="18.75" customHeight="1">
      <c r="A64" s="79" t="e">
        <f>IF(D64=0,"",'Listino ordini'!#REF!)</f>
        <v>#REF!</v>
      </c>
      <c r="B64" s="80" t="e">
        <f>IF(D64=0,"",'Listino ordini'!#REF!)</f>
        <v>#REF!</v>
      </c>
      <c r="C64" s="79" t="e">
        <f>IF(D64=0,"",'Listino ordini'!#REF!)</f>
        <v>#REF!</v>
      </c>
      <c r="D64" s="83" t="e">
        <f>'Listino ordini'!#REF!</f>
        <v>#REF!</v>
      </c>
      <c r="E64" s="80" t="e">
        <f>IF(D64=0,"",'Listino ordini'!#REF!)</f>
        <v>#REF!</v>
      </c>
      <c r="F64" s="81" t="e">
        <f>IF(D64=0,"",'Listino ordini'!C$8)</f>
        <v>#REF!</v>
      </c>
    </row>
    <row r="65" spans="1:6" ht="18.75" customHeight="1">
      <c r="A65" s="79" t="e">
        <f>IF(D65=0,"",'Listino ordini'!#REF!)</f>
        <v>#REF!</v>
      </c>
      <c r="B65" s="80" t="e">
        <f>IF(D65=0,"",'Listino ordini'!#REF!)</f>
        <v>#REF!</v>
      </c>
      <c r="C65" s="79" t="e">
        <f>IF(D65=0,"",'Listino ordini'!#REF!)</f>
        <v>#REF!</v>
      </c>
      <c r="D65" s="83" t="e">
        <f>'Listino ordini'!#REF!</f>
        <v>#REF!</v>
      </c>
      <c r="E65" s="80" t="e">
        <f>IF(D65=0,"",'Listino ordini'!#REF!)</f>
        <v>#REF!</v>
      </c>
      <c r="F65" s="81" t="e">
        <f>IF(D65=0,"",'Listino ordini'!C$8)</f>
        <v>#REF!</v>
      </c>
    </row>
    <row r="66" spans="1:6" ht="18.75" customHeight="1">
      <c r="A66" s="79" t="e">
        <f>IF(D66=0,"",'Listino ordini'!#REF!)</f>
        <v>#REF!</v>
      </c>
      <c r="B66" s="80" t="e">
        <f>IF(D66=0,"",'Listino ordini'!#REF!)</f>
        <v>#REF!</v>
      </c>
      <c r="C66" s="79" t="e">
        <f>IF(D66=0,"",'Listino ordini'!#REF!)</f>
        <v>#REF!</v>
      </c>
      <c r="D66" s="83" t="e">
        <f>'Listino ordini'!#REF!</f>
        <v>#REF!</v>
      </c>
      <c r="E66" s="80" t="e">
        <f>IF(D66=0,"",'Listino ordini'!#REF!)</f>
        <v>#REF!</v>
      </c>
      <c r="F66" s="81" t="e">
        <f>IF(D66=0,"",'Listino ordini'!C$8)</f>
        <v>#REF!</v>
      </c>
    </row>
    <row r="67" spans="1:6" ht="18.75" customHeight="1">
      <c r="A67" s="79" t="e">
        <f>IF(D67=0,"",'Listino ordini'!#REF!)</f>
        <v>#REF!</v>
      </c>
      <c r="B67" s="80" t="e">
        <f>IF(D67=0,"",'Listino ordini'!#REF!)</f>
        <v>#REF!</v>
      </c>
      <c r="C67" s="79" t="e">
        <f>IF(D67=0,"",'Listino ordini'!#REF!)</f>
        <v>#REF!</v>
      </c>
      <c r="D67" s="83" t="e">
        <f>'Listino ordini'!#REF!</f>
        <v>#REF!</v>
      </c>
      <c r="E67" s="80" t="e">
        <f>IF(D67=0,"",'Listino ordini'!#REF!)</f>
        <v>#REF!</v>
      </c>
      <c r="F67" s="81" t="e">
        <f>IF(D67=0,"",'Listino ordini'!C$8)</f>
        <v>#REF!</v>
      </c>
    </row>
    <row r="68" spans="1:6" ht="18.75" customHeight="1">
      <c r="A68" s="79" t="e">
        <f>IF(D68=0,"",'Listino ordini'!#REF!)</f>
        <v>#REF!</v>
      </c>
      <c r="B68" s="80" t="e">
        <f>IF(D68=0,"",'Listino ordini'!#REF!)</f>
        <v>#REF!</v>
      </c>
      <c r="C68" s="79" t="e">
        <f>IF(D68=0,"",'Listino ordini'!#REF!)</f>
        <v>#REF!</v>
      </c>
      <c r="D68" s="83" t="e">
        <f>'Listino ordini'!#REF!</f>
        <v>#REF!</v>
      </c>
      <c r="E68" s="80" t="e">
        <f>IF(D68=0,"",'Listino ordini'!#REF!)</f>
        <v>#REF!</v>
      </c>
      <c r="F68" s="81" t="e">
        <f>IF(D68=0,"",'Listino ordini'!C$8)</f>
        <v>#REF!</v>
      </c>
    </row>
    <row r="69" spans="1:6" ht="18.75" customHeight="1">
      <c r="A69" s="79" t="e">
        <f>IF(D69=0,"",'Listino ordini'!#REF!)</f>
        <v>#REF!</v>
      </c>
      <c r="B69" s="80" t="e">
        <f>IF(D69=0,"",'Listino ordini'!#REF!)</f>
        <v>#REF!</v>
      </c>
      <c r="C69" s="79" t="e">
        <f>IF(D69=0,"",'Listino ordini'!#REF!)</f>
        <v>#REF!</v>
      </c>
      <c r="D69" s="83" t="e">
        <f>'Listino ordini'!#REF!</f>
        <v>#REF!</v>
      </c>
      <c r="E69" s="80" t="e">
        <f>IF(D69=0,"",'Listino ordini'!#REF!)</f>
        <v>#REF!</v>
      </c>
      <c r="F69" s="81" t="e">
        <f>IF(D69=0,"",'Listino ordini'!C$8)</f>
        <v>#REF!</v>
      </c>
    </row>
    <row r="70" spans="1:6" ht="18.75" customHeight="1">
      <c r="A70" s="79" t="e">
        <f>IF(D70=0,"",'Listino ordini'!#REF!)</f>
        <v>#REF!</v>
      </c>
      <c r="B70" s="80" t="e">
        <f>IF(D70=0,"",'Listino ordini'!#REF!)</f>
        <v>#REF!</v>
      </c>
      <c r="C70" s="79" t="e">
        <f>IF(D70=0,"",'Listino ordini'!#REF!)</f>
        <v>#REF!</v>
      </c>
      <c r="D70" s="83" t="e">
        <f>'Listino ordini'!#REF!</f>
        <v>#REF!</v>
      </c>
      <c r="E70" s="80" t="e">
        <f>IF(D70=0,"",'Listino ordini'!#REF!)</f>
        <v>#REF!</v>
      </c>
      <c r="F70" s="81" t="e">
        <f>IF(D70=0,"",'Listino ordini'!C$8)</f>
        <v>#REF!</v>
      </c>
    </row>
    <row r="71" spans="1:6" ht="18.75" customHeight="1">
      <c r="A71" s="79" t="e">
        <f>IF(D71=0,"",'Listino ordini'!#REF!)</f>
        <v>#REF!</v>
      </c>
      <c r="B71" s="80" t="e">
        <f>IF(D71=0,"",'Listino ordini'!#REF!)</f>
        <v>#REF!</v>
      </c>
      <c r="C71" s="79" t="e">
        <f>IF(D71=0,"",'Listino ordini'!#REF!)</f>
        <v>#REF!</v>
      </c>
      <c r="D71" s="83" t="e">
        <f>'Listino ordini'!#REF!</f>
        <v>#REF!</v>
      </c>
      <c r="E71" s="80" t="e">
        <f>IF(D71=0,"",'Listino ordini'!#REF!)</f>
        <v>#REF!</v>
      </c>
      <c r="F71" s="81" t="e">
        <f>IF(D71=0,"",'Listino ordini'!C$8)</f>
        <v>#REF!</v>
      </c>
    </row>
    <row r="72" spans="1:6" ht="18.75" customHeight="1">
      <c r="A72" s="79" t="e">
        <f>IF(D72=0,"",'Listino ordini'!#REF!)</f>
        <v>#REF!</v>
      </c>
      <c r="B72" s="80" t="e">
        <f>IF(D72=0,"",'Listino ordini'!#REF!)</f>
        <v>#REF!</v>
      </c>
      <c r="C72" s="79" t="e">
        <f>IF(D72=0,"",'Listino ordini'!#REF!)</f>
        <v>#REF!</v>
      </c>
      <c r="D72" s="83" t="e">
        <f>'Listino ordini'!#REF!</f>
        <v>#REF!</v>
      </c>
      <c r="E72" s="80" t="e">
        <f>IF(D72=0,"",'Listino ordini'!#REF!)</f>
        <v>#REF!</v>
      </c>
      <c r="F72" s="81" t="e">
        <f>IF(D72=0,"",'Listino ordini'!C$8)</f>
        <v>#REF!</v>
      </c>
    </row>
    <row r="73" spans="1:6" ht="18.75" customHeight="1">
      <c r="A73" s="79" t="e">
        <f>IF(D73=0,"",'Listino ordini'!#REF!)</f>
        <v>#REF!</v>
      </c>
      <c r="B73" s="80" t="e">
        <f>IF(D73=0,"",'Listino ordini'!#REF!)</f>
        <v>#REF!</v>
      </c>
      <c r="C73" s="79" t="e">
        <f>IF(D73=0,"",'Listino ordini'!#REF!)</f>
        <v>#REF!</v>
      </c>
      <c r="D73" s="83" t="e">
        <f>'Listino ordini'!#REF!</f>
        <v>#REF!</v>
      </c>
      <c r="E73" s="80" t="e">
        <f>IF(D73=0,"",'Listino ordini'!#REF!)</f>
        <v>#REF!</v>
      </c>
      <c r="F73" s="81" t="e">
        <f>IF(D73=0,"",'Listino ordini'!C$8)</f>
        <v>#REF!</v>
      </c>
    </row>
    <row r="74" spans="1:6" ht="18.75" customHeight="1">
      <c r="A74" s="79" t="e">
        <f>IF(D74=0,"",'Listino ordini'!#REF!)</f>
        <v>#REF!</v>
      </c>
      <c r="B74" s="80" t="e">
        <f>IF(D74=0,"",'Listino ordini'!#REF!)</f>
        <v>#REF!</v>
      </c>
      <c r="C74" s="79" t="e">
        <f>IF(D74=0,"",'Listino ordini'!#REF!)</f>
        <v>#REF!</v>
      </c>
      <c r="D74" s="83" t="e">
        <f>'Listino ordini'!#REF!</f>
        <v>#REF!</v>
      </c>
      <c r="E74" s="80" t="e">
        <f>IF(D74=0,"",'Listino ordini'!#REF!)</f>
        <v>#REF!</v>
      </c>
      <c r="F74" s="81" t="e">
        <f>IF(D74=0,"",'Listino ordini'!C$8)</f>
        <v>#REF!</v>
      </c>
    </row>
    <row r="75" spans="1:6" ht="18.75" customHeight="1">
      <c r="A75" s="79" t="e">
        <f>IF(D75=0,"",'Listino ordini'!#REF!)</f>
        <v>#REF!</v>
      </c>
      <c r="B75" s="80" t="e">
        <f>IF(D75=0,"",'Listino ordini'!#REF!)</f>
        <v>#REF!</v>
      </c>
      <c r="C75" s="79" t="e">
        <f>IF(D75=0,"",'Listino ordini'!#REF!)</f>
        <v>#REF!</v>
      </c>
      <c r="D75" s="83" t="e">
        <f>'Listino ordini'!#REF!</f>
        <v>#REF!</v>
      </c>
      <c r="E75" s="80" t="e">
        <f>IF(D75=0,"",'Listino ordini'!#REF!)</f>
        <v>#REF!</v>
      </c>
      <c r="F75" s="81" t="e">
        <f>IF(D75=0,"",'Listino ordini'!C$8)</f>
        <v>#REF!</v>
      </c>
    </row>
    <row r="76" spans="1:6" ht="18.75" customHeight="1">
      <c r="A76" s="79" t="e">
        <f>IF(D76=0,"",'Listino ordini'!#REF!)</f>
        <v>#REF!</v>
      </c>
      <c r="B76" s="80" t="e">
        <f>IF(D76=0,"",'Listino ordini'!#REF!)</f>
        <v>#REF!</v>
      </c>
      <c r="C76" s="79" t="e">
        <f>IF(D76=0,"",'Listino ordini'!#REF!)</f>
        <v>#REF!</v>
      </c>
      <c r="D76" s="83" t="e">
        <f>'Listino ordini'!#REF!</f>
        <v>#REF!</v>
      </c>
      <c r="E76" s="80" t="e">
        <f>IF(D76=0,"",'Listino ordini'!#REF!)</f>
        <v>#REF!</v>
      </c>
      <c r="F76" s="81" t="e">
        <f>IF(D76=0,"",'Listino ordini'!C$8)</f>
        <v>#REF!</v>
      </c>
    </row>
    <row r="77" spans="1:6" ht="18.75" customHeight="1">
      <c r="A77" s="79" t="e">
        <f>IF(D77=0,"",'Listino ordini'!#REF!)</f>
        <v>#REF!</v>
      </c>
      <c r="B77" s="80" t="e">
        <f>IF(D77=0,"",'Listino ordini'!#REF!)</f>
        <v>#REF!</v>
      </c>
      <c r="C77" s="79" t="e">
        <f>IF(D77=0,"",'Listino ordini'!#REF!)</f>
        <v>#REF!</v>
      </c>
      <c r="D77" s="83" t="e">
        <f>'Listino ordini'!#REF!</f>
        <v>#REF!</v>
      </c>
      <c r="E77" s="80" t="e">
        <f>IF(D77=0,"",'Listino ordini'!#REF!)</f>
        <v>#REF!</v>
      </c>
      <c r="F77" s="81" t="e">
        <f>IF(D77=0,"",'Listino ordini'!C$8)</f>
        <v>#REF!</v>
      </c>
    </row>
    <row r="78" spans="1:6" ht="18.75" customHeight="1">
      <c r="A78" s="79" t="e">
        <f>IF(D78=0,"",'Listino ordini'!#REF!)</f>
        <v>#REF!</v>
      </c>
      <c r="B78" s="80" t="e">
        <f>IF(D78=0,"",'Listino ordini'!#REF!)</f>
        <v>#REF!</v>
      </c>
      <c r="C78" s="79" t="e">
        <f>IF(D78=0,"",'Listino ordini'!#REF!)</f>
        <v>#REF!</v>
      </c>
      <c r="D78" s="83" t="e">
        <f>'Listino ordini'!#REF!</f>
        <v>#REF!</v>
      </c>
      <c r="E78" s="80" t="e">
        <f>IF(D78=0,"",'Listino ordini'!#REF!)</f>
        <v>#REF!</v>
      </c>
      <c r="F78" s="81" t="e">
        <f>IF(D78=0,"",'Listino ordini'!C$8)</f>
        <v>#REF!</v>
      </c>
    </row>
    <row r="79" spans="1:6" ht="18.75" customHeight="1">
      <c r="A79" s="79" t="e">
        <f>IF(D79=0,"",'Listino ordini'!#REF!)</f>
        <v>#REF!</v>
      </c>
      <c r="B79" s="80" t="e">
        <f>IF(D79=0,"",'Listino ordini'!#REF!)</f>
        <v>#REF!</v>
      </c>
      <c r="C79" s="79" t="e">
        <f>IF(D79=0,"",'Listino ordini'!#REF!)</f>
        <v>#REF!</v>
      </c>
      <c r="D79" s="83" t="e">
        <f>'Listino ordini'!#REF!</f>
        <v>#REF!</v>
      </c>
      <c r="E79" s="80" t="e">
        <f>IF(D79=0,"",'Listino ordini'!#REF!)</f>
        <v>#REF!</v>
      </c>
      <c r="F79" s="81" t="e">
        <f>IF(D79=0,"",'Listino ordini'!C$8)</f>
        <v>#REF!</v>
      </c>
    </row>
    <row r="80" spans="1:6" ht="18.75" customHeight="1">
      <c r="A80" s="79" t="e">
        <f>IF(D80=0,"",'Listino ordini'!#REF!)</f>
        <v>#REF!</v>
      </c>
      <c r="B80" s="80" t="e">
        <f>IF(D80=0,"",'Listino ordini'!#REF!)</f>
        <v>#REF!</v>
      </c>
      <c r="C80" s="79" t="e">
        <f>IF(D80=0,"",'Listino ordini'!#REF!)</f>
        <v>#REF!</v>
      </c>
      <c r="D80" s="83" t="e">
        <f>'Listino ordini'!#REF!</f>
        <v>#REF!</v>
      </c>
      <c r="E80" s="80" t="e">
        <f>IF(D80=0,"",'Listino ordini'!#REF!)</f>
        <v>#REF!</v>
      </c>
      <c r="F80" s="81" t="e">
        <f>IF(D80=0,"",'Listino ordini'!C$8)</f>
        <v>#REF!</v>
      </c>
    </row>
    <row r="81" spans="1:6" ht="18.75" customHeight="1">
      <c r="A81" s="79">
        <f>IF(D81=0,"",'Listino ordini'!C67)</f>
      </c>
      <c r="B81" s="80">
        <f>IF(D81=0,"",'Listino ordini'!D67)</f>
      </c>
      <c r="C81" s="79">
        <f>IF(D81=0,"",'Listino ordini'!E67)</f>
      </c>
      <c r="D81" s="83">
        <f>'Listino ordini'!F67</f>
        <v>0</v>
      </c>
      <c r="E81" s="80">
        <f>IF(D81=0,"",'Listino ordini'!G67)</f>
      </c>
      <c r="F81" s="81">
        <f>IF(D81=0,"",'Listino ordini'!C$8)</f>
      </c>
    </row>
    <row r="82" spans="1:6" ht="18.75" customHeight="1">
      <c r="A82" s="79" t="e">
        <f>IF(D82=0,"",'Listino ordini'!#REF!)</f>
        <v>#REF!</v>
      </c>
      <c r="B82" s="80" t="e">
        <f>IF(D82=0,"",'Listino ordini'!#REF!)</f>
        <v>#REF!</v>
      </c>
      <c r="C82" s="79" t="e">
        <f>IF(D82=0,"",'Listino ordini'!#REF!)</f>
        <v>#REF!</v>
      </c>
      <c r="D82" s="83" t="e">
        <f>'Listino ordini'!#REF!</f>
        <v>#REF!</v>
      </c>
      <c r="E82" s="80" t="e">
        <f>IF(D82=0,"",'Listino ordini'!#REF!)</f>
        <v>#REF!</v>
      </c>
      <c r="F82" s="81" t="e">
        <f>IF(D82=0,"",'Listino ordini'!C$8)</f>
        <v>#REF!</v>
      </c>
    </row>
    <row r="83" spans="1:6" ht="18.75" customHeight="1">
      <c r="A83" s="79" t="e">
        <f>IF(D83=0,"",'Listino ordini'!#REF!)</f>
        <v>#REF!</v>
      </c>
      <c r="B83" s="80" t="e">
        <f>IF(D83=0,"",'Listino ordini'!#REF!)</f>
        <v>#REF!</v>
      </c>
      <c r="C83" s="79" t="e">
        <f>IF(D83=0,"",'Listino ordini'!#REF!)</f>
        <v>#REF!</v>
      </c>
      <c r="D83" s="83" t="e">
        <f>'Listino ordini'!#REF!</f>
        <v>#REF!</v>
      </c>
      <c r="E83" s="80" t="e">
        <f>IF(D83=0,"",'Listino ordini'!#REF!)</f>
        <v>#REF!</v>
      </c>
      <c r="F83" s="81" t="e">
        <f>IF(D83=0,"",'Listino ordini'!C$8)</f>
        <v>#REF!</v>
      </c>
    </row>
    <row r="84" spans="1:6" ht="18.75" customHeight="1">
      <c r="A84" s="79" t="e">
        <f>IF(D84=0,"",'Listino ordini'!#REF!)</f>
        <v>#REF!</v>
      </c>
      <c r="B84" s="80" t="e">
        <f>IF(D84=0,"",'Listino ordini'!#REF!)</f>
        <v>#REF!</v>
      </c>
      <c r="C84" s="79" t="e">
        <f>IF(D84=0,"",'Listino ordini'!#REF!)</f>
        <v>#REF!</v>
      </c>
      <c r="D84" s="83" t="e">
        <f>'Listino ordini'!#REF!</f>
        <v>#REF!</v>
      </c>
      <c r="E84" s="80" t="e">
        <f>IF(D84=0,"",'Listino ordini'!#REF!)</f>
        <v>#REF!</v>
      </c>
      <c r="F84" s="81" t="e">
        <f>IF(D84=0,"",'Listino ordini'!C$8)</f>
        <v>#REF!</v>
      </c>
    </row>
    <row r="85" spans="1:6" ht="18.75" customHeight="1">
      <c r="A85" s="79" t="e">
        <f>IF(D85=0,"",'Listino ordini'!#REF!)</f>
        <v>#REF!</v>
      </c>
      <c r="B85" s="80" t="e">
        <f>IF(D85=0,"",'Listino ordini'!#REF!)</f>
        <v>#REF!</v>
      </c>
      <c r="C85" s="79" t="e">
        <f>IF(D85=0,"",'Listino ordini'!#REF!)</f>
        <v>#REF!</v>
      </c>
      <c r="D85" s="83" t="e">
        <f>'Listino ordini'!#REF!</f>
        <v>#REF!</v>
      </c>
      <c r="E85" s="80" t="e">
        <f>IF(D85=0,"",'Listino ordini'!#REF!)</f>
        <v>#REF!</v>
      </c>
      <c r="F85" s="81" t="e">
        <f>IF(D85=0,"",'Listino ordini'!C$8)</f>
        <v>#REF!</v>
      </c>
    </row>
    <row r="86" spans="1:6" ht="18.75" customHeight="1">
      <c r="A86" s="79" t="e">
        <f>IF(D86=0,"",'Listino ordini'!#REF!)</f>
        <v>#REF!</v>
      </c>
      <c r="B86" s="80" t="e">
        <f>IF(D86=0,"",'Listino ordini'!#REF!)</f>
        <v>#REF!</v>
      </c>
      <c r="C86" s="79" t="e">
        <f>IF(D86=0,"",'Listino ordini'!#REF!)</f>
        <v>#REF!</v>
      </c>
      <c r="D86" s="83" t="e">
        <f>'Listino ordini'!#REF!</f>
        <v>#REF!</v>
      </c>
      <c r="E86" s="80" t="e">
        <f>IF(D86=0,"",'Listino ordini'!#REF!)</f>
        <v>#REF!</v>
      </c>
      <c r="F86" s="81" t="e">
        <f>IF(D86=0,"",'Listino ordini'!C$8)</f>
        <v>#REF!</v>
      </c>
    </row>
    <row r="87" spans="1:6" ht="18.75" customHeight="1">
      <c r="A87" s="79" t="e">
        <f>IF(D87=0,"",'Listino ordini'!#REF!)</f>
        <v>#REF!</v>
      </c>
      <c r="B87" s="80" t="e">
        <f>IF(D87=0,"",'Listino ordini'!#REF!)</f>
        <v>#REF!</v>
      </c>
      <c r="C87" s="79" t="e">
        <f>IF(D87=0,"",'Listino ordini'!#REF!)</f>
        <v>#REF!</v>
      </c>
      <c r="D87" s="83" t="e">
        <f>'Listino ordini'!#REF!</f>
        <v>#REF!</v>
      </c>
      <c r="E87" s="80" t="e">
        <f>IF(D87=0,"",'Listino ordini'!#REF!)</f>
        <v>#REF!</v>
      </c>
      <c r="F87" s="81" t="e">
        <f>IF(D87=0,"",'Listino ordini'!C$8)</f>
        <v>#REF!</v>
      </c>
    </row>
    <row r="88" spans="1:6" ht="18.75" customHeight="1">
      <c r="A88" s="79" t="e">
        <f>IF(D88=0,"",'Listino ordini'!#REF!)</f>
        <v>#REF!</v>
      </c>
      <c r="B88" s="80" t="e">
        <f>IF(D88=0,"",'Listino ordini'!#REF!)</f>
        <v>#REF!</v>
      </c>
      <c r="C88" s="79" t="e">
        <f>IF(D88=0,"",'Listino ordini'!#REF!)</f>
        <v>#REF!</v>
      </c>
      <c r="D88" s="83" t="e">
        <f>'Listino ordini'!#REF!</f>
        <v>#REF!</v>
      </c>
      <c r="E88" s="80" t="e">
        <f>IF(D88=0,"",'Listino ordini'!#REF!)</f>
        <v>#REF!</v>
      </c>
      <c r="F88" s="81" t="e">
        <f>IF(D88=0,"",'Listino ordini'!C$8)</f>
        <v>#REF!</v>
      </c>
    </row>
    <row r="89" spans="1:6" ht="18.75" customHeight="1">
      <c r="A89" s="79" t="e">
        <f>IF(D89=0,"",'Listino ordini'!#REF!)</f>
        <v>#REF!</v>
      </c>
      <c r="B89" s="80" t="e">
        <f>IF(D89=0,"",'Listino ordini'!#REF!)</f>
        <v>#REF!</v>
      </c>
      <c r="C89" s="79" t="e">
        <f>IF(D89=0,"",'Listino ordini'!#REF!)</f>
        <v>#REF!</v>
      </c>
      <c r="D89" s="83" t="e">
        <f>'Listino ordini'!#REF!</f>
        <v>#REF!</v>
      </c>
      <c r="E89" s="80" t="e">
        <f>IF(D89=0,"",'Listino ordini'!#REF!)</f>
        <v>#REF!</v>
      </c>
      <c r="F89" s="81" t="e">
        <f>IF(D89=0,"",'Listino ordini'!C$8)</f>
        <v>#REF!</v>
      </c>
    </row>
    <row r="90" spans="1:6" ht="18.75" customHeight="1">
      <c r="A90" s="79">
        <f>IF(D90=0,"",'Listino ordini'!C84)</f>
      </c>
      <c r="B90" s="80">
        <f>IF(D90=0,"",'Listino ordini'!D84)</f>
      </c>
      <c r="C90" s="79">
        <f>IF(D90=0,"",'Listino ordini'!E84)</f>
      </c>
      <c r="D90" s="83">
        <f>'Listino ordini'!F84</f>
        <v>0</v>
      </c>
      <c r="E90" s="80">
        <f>IF(D90=0,"",'Listino ordini'!G84)</f>
      </c>
      <c r="F90" s="81">
        <f>IF(D90=0,"",'Listino ordini'!C$8)</f>
      </c>
    </row>
    <row r="91" spans="1:6" ht="18.75" customHeight="1">
      <c r="A91" s="79">
        <f>IF(D91=0,"",'Listino ordini'!C85)</f>
      </c>
      <c r="B91" s="80">
        <f>IF(D91=0,"",'Listino ordini'!D85)</f>
      </c>
      <c r="C91" s="79">
        <f>IF(D91=0,"",'Listino ordini'!E85)</f>
      </c>
      <c r="D91" s="83">
        <f>'Listino ordini'!F85</f>
        <v>0</v>
      </c>
      <c r="E91" s="80">
        <f>IF(D91=0,"",'Listino ordini'!G85)</f>
      </c>
      <c r="F91" s="81">
        <f>IF(D91=0,"",'Listino ordini'!C$8)</f>
      </c>
    </row>
    <row r="92" spans="1:6" ht="18.75" customHeight="1">
      <c r="A92" s="79">
        <f>IF(D92=0,"",'Listino ordini'!C86)</f>
      </c>
      <c r="B92" s="80">
        <f>IF(D92=0,"",'Listino ordini'!D86)</f>
      </c>
      <c r="C92" s="79">
        <f>IF(D92=0,"",'Listino ordini'!E86)</f>
      </c>
      <c r="D92" s="83">
        <f>'Listino ordini'!F86</f>
        <v>0</v>
      </c>
      <c r="E92" s="80">
        <f>IF(D92=0,"",'Listino ordini'!G86)</f>
      </c>
      <c r="F92" s="81">
        <f>IF(D92=0,"",'Listino ordini'!C$8)</f>
      </c>
    </row>
    <row r="93" spans="1:6" ht="18.75" customHeight="1">
      <c r="A93" s="79">
        <f>IF(D93=0,"",'Listino ordini'!C87)</f>
      </c>
      <c r="B93" s="80">
        <f>IF(D93=0,"",'Listino ordini'!D87)</f>
      </c>
      <c r="C93" s="79">
        <f>IF(D93=0,"",'Listino ordini'!E87)</f>
      </c>
      <c r="D93" s="83">
        <f>'Listino ordini'!F87</f>
        <v>0</v>
      </c>
      <c r="E93" s="80">
        <f>IF(D93=0,"",'Listino ordini'!G87)</f>
      </c>
      <c r="F93" s="81">
        <f>IF(D93=0,"",'Listino ordini'!C$8)</f>
      </c>
    </row>
    <row r="94" spans="1:6" ht="18.75" customHeight="1">
      <c r="A94" s="79">
        <f>IF(D94=0,"",'Listino ordini'!C88)</f>
      </c>
      <c r="B94" s="80">
        <f>IF(D94=0,"",'Listino ordini'!D88)</f>
      </c>
      <c r="C94" s="79">
        <f>IF(D94=0,"",'Listino ordini'!E88)</f>
      </c>
      <c r="D94" s="83">
        <f>'Listino ordini'!F88</f>
        <v>0</v>
      </c>
      <c r="E94" s="80">
        <f>IF(D94=0,"",'Listino ordini'!G88)</f>
      </c>
      <c r="F94" s="81">
        <f>IF(D94=0,"",'Listino ordini'!C$8)</f>
      </c>
    </row>
    <row r="95" spans="1:6" ht="18.75" customHeight="1">
      <c r="A95" s="79">
        <f>IF(D95=0,"",'Listino ordini'!C89)</f>
      </c>
      <c r="B95" s="80">
        <f>IF(D95=0,"",'Listino ordini'!D89)</f>
      </c>
      <c r="C95" s="79">
        <f>IF(D95=0,"",'Listino ordini'!E89)</f>
      </c>
      <c r="D95" s="83">
        <f>'Listino ordini'!F89</f>
        <v>0</v>
      </c>
      <c r="E95" s="80">
        <f>IF(D95=0,"",'Listino ordini'!G89)</f>
      </c>
      <c r="F95" s="81">
        <f>IF(D95=0,"",'Listino ordini'!C$8)</f>
      </c>
    </row>
    <row r="96" spans="1:6" ht="18.75" customHeight="1">
      <c r="A96" s="79">
        <f>IF(D96=0,"",'Listino ordini'!C90)</f>
      </c>
      <c r="B96" s="80">
        <f>IF(D96=0,"",'Listino ordini'!D90)</f>
      </c>
      <c r="C96" s="79">
        <f>IF(D96=0,"",'Listino ordini'!E90)</f>
      </c>
      <c r="D96" s="83">
        <f>'Listino ordini'!F90</f>
        <v>0</v>
      </c>
      <c r="E96" s="80">
        <f>IF(D96=0,"",'Listino ordini'!G90)</f>
      </c>
      <c r="F96" s="81">
        <f>IF(D96=0,"",'Listino ordini'!C$8)</f>
      </c>
    </row>
    <row r="97" spans="1:6" ht="18.75" customHeight="1">
      <c r="A97" s="79">
        <f>IF(D97=0,"",'Listino ordini'!C91)</f>
      </c>
      <c r="B97" s="80">
        <f>IF(D97=0,"",'Listino ordini'!D91)</f>
      </c>
      <c r="C97" s="79">
        <f>IF(D97=0,"",'Listino ordini'!E91)</f>
      </c>
      <c r="D97" s="83">
        <f>'Listino ordini'!F91</f>
        <v>0</v>
      </c>
      <c r="E97" s="80">
        <f>IF(D97=0,"",'Listino ordini'!G91)</f>
      </c>
      <c r="F97" s="81">
        <f>IF(D97=0,"",'Listino ordini'!C$8)</f>
      </c>
    </row>
    <row r="98" spans="1:6" ht="18.75" customHeight="1">
      <c r="A98" s="79">
        <f>IF(D98=0,"",'Listino ordini'!C92)</f>
      </c>
      <c r="B98" s="80">
        <f>IF(D98=0,"",'Listino ordini'!D92)</f>
      </c>
      <c r="C98" s="79">
        <f>IF(D98=0,"",'Listino ordini'!E92)</f>
      </c>
      <c r="D98" s="83">
        <f>'Listino ordini'!F92</f>
        <v>0</v>
      </c>
      <c r="E98" s="80">
        <f>IF(D98=0,"",'Listino ordini'!G92)</f>
      </c>
      <c r="F98" s="81">
        <f>IF(D98=0,"",'Listino ordini'!C$8)</f>
      </c>
    </row>
    <row r="99" spans="1:6" ht="18.75" customHeight="1">
      <c r="A99" s="79">
        <f>IF(D99=0,"",'Listino ordini'!C93)</f>
      </c>
      <c r="B99" s="80">
        <f>IF(D99=0,"",'Listino ordini'!D93)</f>
      </c>
      <c r="C99" s="79">
        <f>IF(D99=0,"",'Listino ordini'!E93)</f>
      </c>
      <c r="D99" s="83">
        <f>'Listino ordini'!F93</f>
        <v>0</v>
      </c>
      <c r="E99" s="80">
        <f>IF(D99=0,"",'Listino ordini'!G93)</f>
      </c>
      <c r="F99" s="81">
        <f>IF(D99=0,"",'Listino ordini'!C$8)</f>
      </c>
    </row>
    <row r="100" spans="1:6" ht="18.75" customHeight="1">
      <c r="A100" s="79">
        <f>IF(D100=0,"",'Listino ordini'!C94)</f>
      </c>
      <c r="B100" s="80">
        <f>IF(D100=0,"",'Listino ordini'!D94)</f>
      </c>
      <c r="C100" s="79">
        <f>IF(D100=0,"",'Listino ordini'!E94)</f>
      </c>
      <c r="D100" s="83">
        <f>'Listino ordini'!F94</f>
        <v>0</v>
      </c>
      <c r="E100" s="80">
        <f>IF(D100=0,"",'Listino ordini'!G94)</f>
      </c>
      <c r="F100" s="81">
        <f>IF(D100=0,"",'Listino ordini'!C$8)</f>
      </c>
    </row>
    <row r="101" spans="1:6" ht="15" customHeight="1">
      <c r="A101" s="79">
        <f>IF(D101=0,"",'Listino ordini'!C95)</f>
      </c>
      <c r="B101" s="80">
        <f>IF(D101=0,"",'Listino ordini'!D95)</f>
      </c>
      <c r="C101" s="79">
        <f>IF(D101=0,"",'Listino ordini'!E95)</f>
      </c>
      <c r="D101" s="83">
        <f>'Listino ordini'!F95</f>
        <v>0</v>
      </c>
      <c r="E101" s="80">
        <f>IF(D101=0,"",'Listino ordini'!G95)</f>
      </c>
      <c r="F101" s="81">
        <f>IF(D101=0,"",'Listino ordini'!C$8)</f>
      </c>
    </row>
    <row r="102" spans="1:6" ht="15" customHeight="1">
      <c r="A102" s="79">
        <f>IF(D102=0,"",'Listino ordini'!C96)</f>
      </c>
      <c r="B102" s="80">
        <f>IF(D102=0,"",'Listino ordini'!D96)</f>
      </c>
      <c r="C102" s="79">
        <f>IF(D102=0,"",'Listino ordini'!E96)</f>
      </c>
      <c r="D102" s="83">
        <f>'Listino ordini'!F96</f>
        <v>0</v>
      </c>
      <c r="E102" s="80">
        <f>IF(D102=0,"",'Listino ordini'!G96)</f>
      </c>
      <c r="F102" s="81">
        <f>IF(D102=0,"",'Listino ordini'!C$8)</f>
      </c>
    </row>
    <row r="103" spans="1:6" ht="15" customHeight="1">
      <c r="A103" s="79">
        <f>IF(D103=0,"",'Listino ordini'!C97)</f>
      </c>
      <c r="B103" s="80">
        <f>IF(D103=0,"",'Listino ordini'!D97)</f>
      </c>
      <c r="C103" s="79">
        <f>IF(D103=0,"",'Listino ordini'!E97)</f>
      </c>
      <c r="D103" s="83">
        <f>'Listino ordini'!F97</f>
        <v>0</v>
      </c>
      <c r="E103" s="80">
        <f>IF(D103=0,"",'Listino ordini'!G97)</f>
      </c>
      <c r="F103" s="81">
        <f>IF(D103=0,"",'Listino ordini'!C$8)</f>
      </c>
    </row>
    <row r="104" spans="1:6" ht="15" customHeight="1">
      <c r="A104" s="79">
        <f>IF(D104=0,"",'Listino ordini'!C98)</f>
      </c>
      <c r="B104" s="80">
        <f>IF(D104=0,"",'Listino ordini'!D98)</f>
      </c>
      <c r="C104" s="79">
        <f>IF(D104=0,"",'Listino ordini'!E98)</f>
      </c>
      <c r="D104" s="83">
        <f>'Listino ordini'!F98</f>
        <v>0</v>
      </c>
      <c r="E104" s="80">
        <f>IF(D104=0,"",'Listino ordini'!G98)</f>
      </c>
      <c r="F104" s="81">
        <f>IF(D104=0,"",'Listino ordini'!C$8)</f>
      </c>
    </row>
    <row r="105" spans="1:6" ht="15" customHeight="1">
      <c r="A105" s="79">
        <f>IF(D105=0,"",'Listino ordini'!C99)</f>
      </c>
      <c r="B105" s="80">
        <f>IF(D105=0,"",'Listino ordini'!D99)</f>
      </c>
      <c r="C105" s="79">
        <f>IF(D105=0,"",'Listino ordini'!E99)</f>
      </c>
      <c r="D105" s="83">
        <f>'Listino ordini'!F99</f>
        <v>0</v>
      </c>
      <c r="E105" s="80">
        <f>IF(D105=0,"",'Listino ordini'!G99)</f>
      </c>
      <c r="F105" s="81">
        <f>IF(D105=0,"",'Listino ordini'!C$8)</f>
      </c>
    </row>
    <row r="106" spans="1:6" ht="15" customHeight="1">
      <c r="A106" s="79">
        <f>IF(D106=0,"",'Listino ordini'!C100)</f>
      </c>
      <c r="B106" s="80">
        <f>IF(D106=0,"",'Listino ordini'!D100)</f>
      </c>
      <c r="C106" s="79">
        <f>IF(D106=0,"",'Listino ordini'!E100)</f>
      </c>
      <c r="D106" s="83">
        <f>'Listino ordini'!F100</f>
        <v>0</v>
      </c>
      <c r="E106" s="80">
        <f>IF(D106=0,"",'Listino ordini'!G100)</f>
      </c>
      <c r="F106" s="81">
        <f>IF(D106=0,"",'Listino ordini'!C$8)</f>
      </c>
    </row>
    <row r="107" spans="1:6" ht="15" customHeight="1">
      <c r="A107" s="79">
        <f>IF(D107=0,"",'Listino ordini'!C101)</f>
      </c>
      <c r="B107" s="80">
        <f>IF(D107=0,"",'Listino ordini'!D101)</f>
      </c>
      <c r="C107" s="79">
        <f>IF(D107=0,"",'Listino ordini'!E101)</f>
      </c>
      <c r="D107" s="83">
        <f>'Listino ordini'!F101</f>
        <v>0</v>
      </c>
      <c r="E107" s="80">
        <f>IF(D107=0,"",'Listino ordini'!G101)</f>
      </c>
      <c r="F107" s="81">
        <f>IF(D107=0,"",'Listino ordini'!C$8)</f>
      </c>
    </row>
    <row r="108" spans="1:6" ht="15" customHeight="1">
      <c r="A108" s="79">
        <f>IF(D108=0,"",'Listino ordini'!C102)</f>
      </c>
      <c r="B108" s="80">
        <f>IF(D108=0,"",'Listino ordini'!D102)</f>
      </c>
      <c r="C108" s="79">
        <f>IF(D108=0,"",'Listino ordini'!E102)</f>
      </c>
      <c r="D108" s="83">
        <f>'Listino ordini'!F102</f>
        <v>0</v>
      </c>
      <c r="E108" s="80">
        <f>IF(D108=0,"",'Listino ordini'!G102)</f>
      </c>
      <c r="F108" s="81">
        <f>IF(D108=0,"",'Listino ordini'!C$8)</f>
      </c>
    </row>
    <row r="109" spans="1:6" ht="15" customHeight="1">
      <c r="A109" s="79">
        <f>IF(D109=0,"",'Listino ordini'!C103)</f>
      </c>
      <c r="B109" s="80">
        <f>IF(D109=0,"",'Listino ordini'!D103)</f>
      </c>
      <c r="C109" s="79">
        <f>IF(D109=0,"",'Listino ordini'!E103)</f>
      </c>
      <c r="D109" s="83">
        <f>'Listino ordini'!F103</f>
        <v>0</v>
      </c>
      <c r="E109" s="80">
        <f>IF(D109=0,"",'Listino ordini'!G103)</f>
      </c>
      <c r="F109" s="81">
        <f>IF(D109=0,"",'Listino ordini'!C$8)</f>
      </c>
    </row>
    <row r="110" spans="1:6" ht="15" customHeight="1">
      <c r="A110" s="79">
        <f>IF(D110=0,"",'Listino ordini'!C104)</f>
      </c>
      <c r="B110" s="80">
        <f>IF(D110=0,"",'Listino ordini'!D104)</f>
      </c>
      <c r="C110" s="79">
        <f>IF(D110=0,"",'Listino ordini'!E104)</f>
      </c>
      <c r="D110" s="83">
        <f>'Listino ordini'!F104</f>
        <v>0</v>
      </c>
      <c r="E110" s="80">
        <f>IF(D110=0,"",'Listino ordini'!G104)</f>
      </c>
      <c r="F110" s="81">
        <f>IF(D110=0,"",'Listino ordini'!C$8)</f>
      </c>
    </row>
    <row r="111" spans="1:6" ht="15" customHeight="1">
      <c r="A111" s="79">
        <f>IF(D111=0,"",'Listino ordini'!C105)</f>
      </c>
      <c r="B111" s="80">
        <f>IF(D111=0,"",'Listino ordini'!D105)</f>
      </c>
      <c r="C111" s="79">
        <f>IF(D111=0,"",'Listino ordini'!E105)</f>
      </c>
      <c r="D111" s="83">
        <f>'Listino ordini'!F105</f>
        <v>0</v>
      </c>
      <c r="E111" s="80">
        <f>IF(D111=0,"",'Listino ordini'!G105)</f>
      </c>
      <c r="F111" s="81">
        <f>IF(D111=0,"",'Listino ordini'!C$8)</f>
      </c>
    </row>
    <row r="112" spans="1:6" ht="15" customHeight="1">
      <c r="A112" s="79">
        <f>IF(D112=0,"",'Listino ordini'!C106)</f>
      </c>
      <c r="B112" s="80">
        <f>IF(D112=0,"",'Listino ordini'!D106)</f>
      </c>
      <c r="C112" s="79">
        <f>IF(D112=0,"",'Listino ordini'!E106)</f>
      </c>
      <c r="D112" s="83">
        <f>'Listino ordini'!F106</f>
        <v>0</v>
      </c>
      <c r="E112" s="80">
        <f>IF(D112=0,"",'Listino ordini'!G106)</f>
      </c>
      <c r="F112" s="81">
        <f>IF(D112=0,"",'Listino ordini'!C$8)</f>
      </c>
    </row>
    <row r="113" spans="1:6" ht="15" customHeight="1">
      <c r="A113" s="79">
        <f>IF(D113=0,"",'Listino ordini'!C107)</f>
      </c>
      <c r="B113" s="80">
        <f>IF(D113=0,"",'Listino ordini'!D107)</f>
      </c>
      <c r="C113" s="79">
        <f>IF(D113=0,"",'Listino ordini'!E107)</f>
      </c>
      <c r="D113" s="83">
        <f>'Listino ordini'!F107</f>
        <v>0</v>
      </c>
      <c r="E113" s="80">
        <f>IF(D113=0,"",'Listino ordini'!G107)</f>
      </c>
      <c r="F113" s="81">
        <f>IF(D113=0,"",'Listino ordini'!C$8)</f>
      </c>
    </row>
    <row r="114" spans="1:6" ht="15" customHeight="1">
      <c r="A114" s="79">
        <f>IF(D114=0,"",'Listino ordini'!C108)</f>
      </c>
      <c r="B114" s="80">
        <f>IF(D114=0,"",'Listino ordini'!D108)</f>
      </c>
      <c r="C114" s="79">
        <f>IF(D114=0,"",'Listino ordini'!E108)</f>
      </c>
      <c r="D114" s="83">
        <f>'Listino ordini'!F108</f>
        <v>0</v>
      </c>
      <c r="E114" s="80">
        <f>IF(D114=0,"",'Listino ordini'!G108)</f>
      </c>
      <c r="F114" s="81">
        <f>IF(D114=0,"",'Listino ordini'!C$8)</f>
      </c>
    </row>
    <row r="115" spans="1:6" ht="15" customHeight="1">
      <c r="A115" s="79">
        <f>IF(D115=0,"",'Listino ordini'!C109)</f>
      </c>
      <c r="B115" s="80">
        <f>IF(D115=0,"",'Listino ordini'!D109)</f>
      </c>
      <c r="C115" s="79">
        <f>IF(D115=0,"",'Listino ordini'!E109)</f>
      </c>
      <c r="D115" s="83">
        <f>'Listino ordini'!F109</f>
        <v>0</v>
      </c>
      <c r="E115" s="80">
        <f>IF(D115=0,"",'Listino ordini'!G109)</f>
      </c>
      <c r="F115" s="81">
        <f>IF(D115=0,"",'Listino ordini'!C$8)</f>
      </c>
    </row>
    <row r="116" spans="1:6" ht="15" customHeight="1">
      <c r="A116" s="79">
        <f>IF(D116=0,"",'Listino ordini'!C110)</f>
      </c>
      <c r="B116" s="80">
        <f>IF(D116=0,"",'Listino ordini'!D110)</f>
      </c>
      <c r="C116" s="79">
        <f>IF(D116=0,"",'Listino ordini'!E110)</f>
      </c>
      <c r="D116" s="83">
        <f>'Listino ordini'!F110</f>
        <v>0</v>
      </c>
      <c r="E116" s="80">
        <f>IF(D116=0,"",'Listino ordini'!G110)</f>
      </c>
      <c r="F116" s="81">
        <f>IF(D116=0,"",'Listino ordini'!C$8)</f>
      </c>
    </row>
    <row r="117" spans="1:6" ht="15" customHeight="1">
      <c r="A117" s="79">
        <f>IF(D117=0,"",'Listino ordini'!C111)</f>
      </c>
      <c r="B117" s="80">
        <f>IF(D117=0,"",'Listino ordini'!D111)</f>
      </c>
      <c r="C117" s="79">
        <f>IF(D117=0,"",'Listino ordini'!E111)</f>
      </c>
      <c r="D117" s="83">
        <f>'Listino ordini'!F111</f>
        <v>0</v>
      </c>
      <c r="E117" s="80">
        <f>IF(D117=0,"",'Listino ordini'!G111)</f>
      </c>
      <c r="F117" s="81">
        <f>IF(D117=0,"",'Listino ordini'!C$8)</f>
      </c>
    </row>
    <row r="118" spans="1:6" ht="15" customHeight="1">
      <c r="A118" s="79">
        <f>IF(D118=0,"",'Listino ordini'!C112)</f>
      </c>
      <c r="B118" s="80">
        <f>IF(D118=0,"",'Listino ordini'!D112)</f>
      </c>
      <c r="C118" s="79">
        <f>IF(D118=0,"",'Listino ordini'!E112)</f>
      </c>
      <c r="D118" s="83">
        <f>'Listino ordini'!F112</f>
        <v>0</v>
      </c>
      <c r="E118" s="80">
        <f>IF(D118=0,"",'Listino ordini'!G112)</f>
      </c>
      <c r="F118" s="81">
        <f>IF(D118=0,"",'Listino ordini'!C$8)</f>
      </c>
    </row>
    <row r="119" spans="1:6" ht="15" customHeight="1">
      <c r="A119" s="79">
        <f>IF(D119=0,"",'Listino ordini'!C113)</f>
      </c>
      <c r="B119" s="80">
        <f>IF(D119=0,"",'Listino ordini'!D113)</f>
      </c>
      <c r="C119" s="79">
        <f>IF(D119=0,"",'Listino ordini'!E113)</f>
      </c>
      <c r="D119" s="83">
        <f>'Listino ordini'!F113</f>
        <v>0</v>
      </c>
      <c r="E119" s="80">
        <f>IF(D119=0,"",'Listino ordini'!G113)</f>
      </c>
      <c r="F119" s="81">
        <f>IF(D119=0,"",'Listino ordini'!C$8)</f>
      </c>
    </row>
    <row r="120" spans="1:6" ht="15" customHeight="1">
      <c r="A120" s="79">
        <f>IF(D120=0,"",'Listino ordini'!C114)</f>
      </c>
      <c r="B120" s="80">
        <f>IF(D120=0,"",'Listino ordini'!D114)</f>
      </c>
      <c r="C120" s="79">
        <f>IF(D120=0,"",'Listino ordini'!E114)</f>
      </c>
      <c r="D120" s="83">
        <f>'Listino ordini'!F114</f>
        <v>0</v>
      </c>
      <c r="E120" s="80">
        <f>IF(D120=0,"",'Listino ordini'!G114)</f>
      </c>
      <c r="F120" s="81">
        <f>IF(D120=0,"",'Listino ordini'!C$8)</f>
      </c>
    </row>
    <row r="121" spans="1:6" ht="15" customHeight="1">
      <c r="A121" s="79">
        <f>IF(D121=0,"",'Listino ordini'!C115)</f>
      </c>
      <c r="B121" s="80">
        <f>IF(D121=0,"",'Listino ordini'!D115)</f>
      </c>
      <c r="C121" s="79">
        <f>IF(D121=0,"",'Listino ordini'!E115)</f>
      </c>
      <c r="D121" s="83">
        <f>'Listino ordini'!F115</f>
        <v>0</v>
      </c>
      <c r="E121" s="80">
        <f>IF(D121=0,"",'Listino ordini'!G115)</f>
      </c>
      <c r="F121" s="81">
        <f>IF(D121=0,"",'Listino ordini'!C$8)</f>
      </c>
    </row>
    <row r="122" spans="1:6" ht="15" customHeight="1">
      <c r="A122" s="79">
        <f>IF(D122=0,"",'Listino ordini'!C116)</f>
      </c>
      <c r="B122" s="80">
        <f>IF(D122=0,"",'Listino ordini'!D116)</f>
      </c>
      <c r="C122" s="79">
        <f>IF(D122=0,"",'Listino ordini'!E116)</f>
      </c>
      <c r="D122" s="83">
        <f>'Listino ordini'!F116</f>
        <v>0</v>
      </c>
      <c r="E122" s="80">
        <f>IF(D122=0,"",'Listino ordini'!G116)</f>
      </c>
      <c r="F122" s="81">
        <f>IF(D122=0,"",'Listino ordini'!C$8)</f>
      </c>
    </row>
    <row r="123" spans="1:6" ht="15" customHeight="1">
      <c r="A123" s="79">
        <f>IF(D123=0,"",'Listino ordini'!C117)</f>
      </c>
      <c r="B123" s="80">
        <f>IF(D123=0,"",'Listino ordini'!D117)</f>
      </c>
      <c r="C123" s="79">
        <f>IF(D123=0,"",'Listino ordini'!E117)</f>
      </c>
      <c r="D123" s="83">
        <f>'Listino ordini'!F117</f>
        <v>0</v>
      </c>
      <c r="E123" s="80">
        <f>IF(D123=0,"",'Listino ordini'!G117)</f>
      </c>
      <c r="F123" s="81">
        <f>IF(D123=0,"",'Listino ordini'!C$8)</f>
      </c>
    </row>
    <row r="124" spans="1:6" ht="15" customHeight="1">
      <c r="A124" s="79">
        <f>IF(D124=0,"",'Listino ordini'!C118)</f>
      </c>
      <c r="B124" s="80">
        <f>IF(D124=0,"",'Listino ordini'!D118)</f>
      </c>
      <c r="C124" s="79">
        <f>IF(D124=0,"",'Listino ordini'!E118)</f>
      </c>
      <c r="D124" s="83">
        <f>'Listino ordini'!F118</f>
        <v>0</v>
      </c>
      <c r="E124" s="80">
        <f>IF(D124=0,"",'Listino ordini'!G118)</f>
      </c>
      <c r="F124" s="81">
        <f>IF(D124=0,"",'Listino ordini'!C$8)</f>
      </c>
    </row>
    <row r="125" spans="1:6" ht="15" customHeight="1">
      <c r="A125" s="79">
        <f>IF(D125=0,"",'Listino ordini'!C119)</f>
      </c>
      <c r="B125" s="80">
        <f>IF(D125=0,"",'Listino ordini'!D119)</f>
      </c>
      <c r="C125" s="79">
        <f>IF(D125=0,"",'Listino ordini'!E119)</f>
      </c>
      <c r="D125" s="83">
        <f>'Listino ordini'!F119</f>
        <v>0</v>
      </c>
      <c r="E125" s="80">
        <f>IF(D125=0,"",'Listino ordini'!G119)</f>
      </c>
      <c r="F125" s="81">
        <f>IF(D125=0,"",'Listino ordini'!C$8)</f>
      </c>
    </row>
    <row r="126" spans="1:6" ht="15" customHeight="1">
      <c r="A126" s="79">
        <f>IF(D126=0,"",'Listino ordini'!C120)</f>
      </c>
      <c r="B126" s="80">
        <f>IF(D126=0,"",'Listino ordini'!D120)</f>
      </c>
      <c r="C126" s="79">
        <f>IF(D126=0,"",'Listino ordini'!E120)</f>
      </c>
      <c r="D126" s="83">
        <f>'Listino ordini'!F120</f>
        <v>0</v>
      </c>
      <c r="E126" s="80">
        <f>IF(D126=0,"",'Listino ordini'!G120)</f>
      </c>
      <c r="F126" s="81">
        <f>IF(D126=0,"",'Listino ordini'!C$8)</f>
      </c>
    </row>
    <row r="127" spans="1:6" ht="15" customHeight="1">
      <c r="A127" s="79">
        <f>IF(D127=0,"",'Listino ordini'!C121)</f>
      </c>
      <c r="B127" s="80">
        <f>IF(D127=0,"",'Listino ordini'!D121)</f>
      </c>
      <c r="C127" s="79">
        <f>IF(D127=0,"",'Listino ordini'!E121)</f>
      </c>
      <c r="D127" s="83">
        <f>'Listino ordini'!F121</f>
        <v>0</v>
      </c>
      <c r="E127" s="80">
        <f>IF(D127=0,"",'Listino ordini'!G121)</f>
      </c>
      <c r="F127" s="81">
        <f>IF(D127=0,"",'Listino ordini'!C$8)</f>
      </c>
    </row>
    <row r="128" spans="1:6" ht="15" customHeight="1">
      <c r="A128" s="79">
        <f>IF(D128=0,"",'Listino ordini'!C122)</f>
      </c>
      <c r="B128" s="80">
        <f>IF(D128=0,"",'Listino ordini'!D122)</f>
      </c>
      <c r="C128" s="79">
        <f>IF(D128=0,"",'Listino ordini'!E122)</f>
      </c>
      <c r="D128" s="83">
        <f>'Listino ordini'!F122</f>
        <v>0</v>
      </c>
      <c r="E128" s="80">
        <f>IF(D128=0,"",'Listino ordini'!G122)</f>
      </c>
      <c r="F128" s="81">
        <f>IF(D128=0,"",'Listino ordini'!C$8)</f>
      </c>
    </row>
    <row r="129" spans="1:6" ht="15" customHeight="1">
      <c r="A129" s="79">
        <f>IF(D129=0,"",'Listino ordini'!C123)</f>
      </c>
      <c r="B129" s="80">
        <f>IF(D129=0,"",'Listino ordini'!D123)</f>
      </c>
      <c r="C129" s="79">
        <f>IF(D129=0,"",'Listino ordini'!E123)</f>
      </c>
      <c r="D129" s="83">
        <f>'Listino ordini'!F123</f>
        <v>0</v>
      </c>
      <c r="E129" s="80">
        <f>IF(D129=0,"",'Listino ordini'!G123)</f>
      </c>
      <c r="F129" s="81">
        <f>IF(D129=0,"",'Listino ordini'!C$8)</f>
      </c>
    </row>
    <row r="130" spans="1:6" ht="15" customHeight="1">
      <c r="A130" s="79">
        <f>IF(D130=0,"",'Listino ordini'!C124)</f>
      </c>
      <c r="B130" s="80">
        <f>IF(D130=0,"",'Listino ordini'!D124)</f>
      </c>
      <c r="C130" s="79">
        <f>IF(D130=0,"",'Listino ordini'!E124)</f>
      </c>
      <c r="D130" s="83">
        <f>'Listino ordini'!F124</f>
        <v>0</v>
      </c>
      <c r="E130" s="80">
        <f>IF(D130=0,"",'Listino ordini'!G124)</f>
      </c>
      <c r="F130" s="81">
        <f>IF(D130=0,"",'Listino ordini'!C$8)</f>
      </c>
    </row>
    <row r="131" spans="1:6" ht="15" customHeight="1">
      <c r="A131" s="79">
        <f>IF(D131=0,"",'Listino ordini'!C125)</f>
      </c>
      <c r="B131" s="80">
        <f>IF(D131=0,"",'Listino ordini'!D125)</f>
      </c>
      <c r="C131" s="79">
        <f>IF(D131=0,"",'Listino ordini'!E125)</f>
      </c>
      <c r="D131" s="83">
        <f>'Listino ordini'!F125</f>
        <v>0</v>
      </c>
      <c r="E131" s="80">
        <f>IF(D131=0,"",'Listino ordini'!G125)</f>
      </c>
      <c r="F131" s="81">
        <f>IF(D131=0,"",'Listino ordini'!C$8)</f>
      </c>
    </row>
    <row r="132" spans="1:6" ht="15" customHeight="1">
      <c r="A132" s="79">
        <f>IF(D132=0,"",'Listino ordini'!C126)</f>
      </c>
      <c r="B132" s="80">
        <f>IF(D132=0,"",'Listino ordini'!D126)</f>
      </c>
      <c r="C132" s="79">
        <f>IF(D132=0,"",'Listino ordini'!E126)</f>
      </c>
      <c r="D132" s="83">
        <f>'Listino ordini'!F126</f>
        <v>0</v>
      </c>
      <c r="E132" s="80">
        <f>IF(D132=0,"",'Listino ordini'!G126)</f>
      </c>
      <c r="F132" s="81">
        <f>IF(D132=0,"",'Listino ordini'!C$8)</f>
      </c>
    </row>
    <row r="133" spans="1:6" ht="15" customHeight="1">
      <c r="A133" s="79">
        <f>IF(D133=0,"",'Listino ordini'!C127)</f>
      </c>
      <c r="B133" s="80">
        <f>IF(D133=0,"",'Listino ordini'!D127)</f>
      </c>
      <c r="C133" s="79">
        <f>IF(D133=0,"",'Listino ordini'!E127)</f>
      </c>
      <c r="D133" s="83">
        <f>'Listino ordini'!F127</f>
        <v>0</v>
      </c>
      <c r="E133" s="80">
        <f>IF(D133=0,"",'Listino ordini'!G127)</f>
      </c>
      <c r="F133" s="81">
        <f>IF(D133=0,"",'Listino ordini'!C$8)</f>
      </c>
    </row>
    <row r="134" spans="1:6" ht="15" customHeight="1">
      <c r="A134" s="79">
        <f>IF(D134=0,"",'Listino ordini'!C128)</f>
      </c>
      <c r="B134" s="80">
        <f>IF(D134=0,"",'Listino ordini'!D128)</f>
      </c>
      <c r="C134" s="79">
        <f>IF(D134=0,"",'Listino ordini'!E128)</f>
      </c>
      <c r="D134" s="83">
        <f>'Listino ordini'!F128</f>
        <v>0</v>
      </c>
      <c r="E134" s="80">
        <f>IF(D134=0,"",'Listino ordini'!G128)</f>
      </c>
      <c r="F134" s="81">
        <f>IF(D134=0,"",'Listino ordini'!C$8)</f>
      </c>
    </row>
    <row r="135" spans="1:6" ht="15" customHeight="1">
      <c r="A135" s="79">
        <f>IF(D135=0,"",'Listino ordini'!C129)</f>
      </c>
      <c r="B135" s="80">
        <f>IF(D135=0,"",'Listino ordini'!D129)</f>
      </c>
      <c r="C135" s="79">
        <f>IF(D135=0,"",'Listino ordini'!E129)</f>
      </c>
      <c r="D135" s="83">
        <f>'Listino ordini'!F129</f>
        <v>0</v>
      </c>
      <c r="E135" s="80">
        <f>IF(D135=0,"",'Listino ordini'!G129)</f>
      </c>
      <c r="F135" s="81">
        <f>IF(D135=0,"",'Listino ordini'!C$8)</f>
      </c>
    </row>
    <row r="136" spans="1:6" ht="15" customHeight="1">
      <c r="A136" s="79">
        <f>IF(D136=0,"",'Listino ordini'!C130)</f>
      </c>
      <c r="B136" s="80">
        <f>IF(D136=0,"",'Listino ordini'!D130)</f>
      </c>
      <c r="C136" s="79">
        <f>IF(D136=0,"",'Listino ordini'!E130)</f>
      </c>
      <c r="D136" s="83">
        <f>'Listino ordini'!F130</f>
        <v>0</v>
      </c>
      <c r="E136" s="80">
        <f>IF(D136=0,"",'Listino ordini'!G130)</f>
      </c>
      <c r="F136" s="81">
        <f>IF(D136=0,"",'Listino ordini'!C$8)</f>
      </c>
    </row>
    <row r="137" spans="1:6" ht="15" customHeight="1">
      <c r="A137" s="79">
        <f>IF(D137=0,"",'Listino ordini'!C131)</f>
      </c>
      <c r="B137" s="80">
        <f>IF(D137=0,"",'Listino ordini'!D131)</f>
      </c>
      <c r="C137" s="79">
        <f>IF(D137=0,"",'Listino ordini'!E131)</f>
      </c>
      <c r="D137" s="83">
        <f>'Listino ordini'!F131</f>
        <v>0</v>
      </c>
      <c r="E137" s="80">
        <f>IF(D137=0,"",'Listino ordini'!G131)</f>
      </c>
      <c r="F137" s="81">
        <f>IF(D137=0,"",'Listino ordini'!C$8)</f>
      </c>
    </row>
    <row r="138" spans="1:6" ht="15" customHeight="1">
      <c r="A138" s="79">
        <f>IF(D138=0,"",'Listino ordini'!C132)</f>
      </c>
      <c r="B138" s="80">
        <f>IF(D138=0,"",'Listino ordini'!D132)</f>
      </c>
      <c r="C138" s="79">
        <f>IF(D138=0,"",'Listino ordini'!E132)</f>
      </c>
      <c r="D138" s="83">
        <f>'Listino ordini'!F132</f>
        <v>0</v>
      </c>
      <c r="E138" s="80">
        <f>IF(D138=0,"",'Listino ordini'!G132)</f>
      </c>
      <c r="F138" s="81">
        <f>IF(D138=0,"",'Listino ordini'!C$8)</f>
      </c>
    </row>
    <row r="139" spans="1:6" ht="15" customHeight="1">
      <c r="A139" s="79">
        <f>IF(D139=0,"",'Listino ordini'!C133)</f>
      </c>
      <c r="B139" s="80">
        <f>IF(D139=0,"",'Listino ordini'!D133)</f>
      </c>
      <c r="C139" s="79">
        <f>IF(D139=0,"",'Listino ordini'!E133)</f>
      </c>
      <c r="D139" s="83">
        <f>'Listino ordini'!F133</f>
        <v>0</v>
      </c>
      <c r="E139" s="80">
        <f>IF(D139=0,"",'Listino ordini'!G133)</f>
      </c>
      <c r="F139" s="81">
        <f>IF(D139=0,"",'Listino ordini'!C$8)</f>
      </c>
    </row>
    <row r="140" spans="1:6" ht="15" customHeight="1">
      <c r="A140" s="79">
        <f>IF(D140=0,"",'Listino ordini'!C134)</f>
      </c>
      <c r="B140" s="80">
        <f>IF(D140=0,"",'Listino ordini'!D134)</f>
      </c>
      <c r="C140" s="79">
        <f>IF(D140=0,"",'Listino ordini'!E134)</f>
      </c>
      <c r="D140" s="83">
        <f>'Listino ordini'!F134</f>
        <v>0</v>
      </c>
      <c r="E140" s="80">
        <f>IF(D140=0,"",'Listino ordini'!G134)</f>
      </c>
      <c r="F140" s="81">
        <f>IF(D140=0,"",'Listino ordini'!C$8)</f>
      </c>
    </row>
    <row r="141" spans="1:6" ht="15" customHeight="1">
      <c r="A141" s="79">
        <f>IF(D141=0,"",'Listino ordini'!C135)</f>
      </c>
      <c r="B141" s="80">
        <f>IF(D141=0,"",'Listino ordini'!D135)</f>
      </c>
      <c r="C141" s="79">
        <f>IF(D141=0,"",'Listino ordini'!E135)</f>
      </c>
      <c r="D141" s="83">
        <f>'Listino ordini'!F135</f>
        <v>0</v>
      </c>
      <c r="E141" s="80">
        <f>IF(D141=0,"",'Listino ordini'!G135)</f>
      </c>
      <c r="F141" s="81">
        <f>IF(D141=0,"",'Listino ordini'!C$8)</f>
      </c>
    </row>
    <row r="142" spans="1:6" ht="15" customHeight="1">
      <c r="A142" s="79">
        <f>IF(D142=0,"",'Listino ordini'!C136)</f>
      </c>
      <c r="B142" s="80">
        <f>IF(D142=0,"",'Listino ordini'!D136)</f>
      </c>
      <c r="C142" s="79">
        <f>IF(D142=0,"",'Listino ordini'!E136)</f>
      </c>
      <c r="D142" s="83">
        <f>'Listino ordini'!F136</f>
        <v>0</v>
      </c>
      <c r="E142" s="80">
        <f>IF(D142=0,"",'Listino ordini'!G136)</f>
      </c>
      <c r="F142" s="81">
        <f>IF(D142=0,"",'Listino ordini'!C$8)</f>
      </c>
    </row>
    <row r="143" spans="1:6" ht="15" customHeight="1">
      <c r="A143" s="79">
        <f>IF(D143=0,"",'Listino ordini'!C137)</f>
      </c>
      <c r="B143" s="80">
        <f>IF(D143=0,"",'Listino ordini'!D137)</f>
      </c>
      <c r="C143" s="79">
        <f>IF(D143=0,"",'Listino ordini'!E137)</f>
      </c>
      <c r="D143" s="83">
        <f>'Listino ordini'!F137</f>
        <v>0</v>
      </c>
      <c r="E143" s="80">
        <f>IF(D143=0,"",'Listino ordini'!G137)</f>
      </c>
      <c r="F143" s="81">
        <f>IF(D143=0,"",'Listino ordini'!C$8)</f>
      </c>
    </row>
    <row r="144" spans="1:6" ht="15" customHeight="1">
      <c r="A144" s="79">
        <f>IF(D144=0,"",'Listino ordini'!C138)</f>
      </c>
      <c r="B144" s="80">
        <f>IF(D144=0,"",'Listino ordini'!D138)</f>
      </c>
      <c r="C144" s="79">
        <f>IF(D144=0,"",'Listino ordini'!E138)</f>
      </c>
      <c r="D144" s="83">
        <f>'Listino ordini'!F138</f>
        <v>0</v>
      </c>
      <c r="E144" s="80">
        <f>IF(D144=0,"",'Listino ordini'!G138)</f>
      </c>
      <c r="F144" s="81">
        <f>IF(D144=0,"",'Listino ordini'!C$8)</f>
      </c>
    </row>
    <row r="145" spans="1:6" ht="15" customHeight="1">
      <c r="A145" s="79">
        <f>IF(D145=0,"",'Listino ordini'!C139)</f>
      </c>
      <c r="B145" s="80">
        <f>IF(D145=0,"",'Listino ordini'!D139)</f>
      </c>
      <c r="C145" s="79">
        <f>IF(D145=0,"",'Listino ordini'!E139)</f>
      </c>
      <c r="D145" s="83">
        <f>'Listino ordini'!F139</f>
        <v>0</v>
      </c>
      <c r="E145" s="80">
        <f>IF(D145=0,"",'Listino ordini'!G139)</f>
      </c>
      <c r="F145" s="81">
        <f>IF(D145=0,"",'Listino ordini'!C$8)</f>
      </c>
    </row>
    <row r="146" spans="1:6" ht="15" customHeight="1">
      <c r="A146" s="79">
        <f>IF(D146=0,"",'Listino ordini'!C140)</f>
      </c>
      <c r="B146" s="80">
        <f>IF(D146=0,"",'Listino ordini'!D140)</f>
      </c>
      <c r="C146" s="79">
        <f>IF(D146=0,"",'Listino ordini'!E140)</f>
      </c>
      <c r="D146" s="83">
        <f>'Listino ordini'!F140</f>
        <v>0</v>
      </c>
      <c r="E146" s="80">
        <f>IF(D146=0,"",'Listino ordini'!G140)</f>
      </c>
      <c r="F146" s="81">
        <f>IF(D146=0,"",'Listino ordini'!C$8)</f>
      </c>
    </row>
    <row r="147" spans="1:6" ht="15" customHeight="1">
      <c r="A147" s="79">
        <f>IF(D147=0,"",'Listino ordini'!C141)</f>
      </c>
      <c r="B147" s="80">
        <f>IF(D147=0,"",'Listino ordini'!D141)</f>
      </c>
      <c r="C147" s="79">
        <f>IF(D147=0,"",'Listino ordini'!E141)</f>
      </c>
      <c r="D147" s="83">
        <f>'Listino ordini'!F141</f>
        <v>0</v>
      </c>
      <c r="E147" s="80">
        <f>IF(D147=0,"",'Listino ordini'!G141)</f>
      </c>
      <c r="F147" s="81">
        <f>IF(D147=0,"",'Listino ordini'!C$8)</f>
      </c>
    </row>
    <row r="148" spans="1:6" ht="15" customHeight="1">
      <c r="A148" s="79">
        <f>IF(D148=0,"",'Listino ordini'!C142)</f>
      </c>
      <c r="B148" s="80">
        <f>IF(D148=0,"",'Listino ordini'!D142)</f>
      </c>
      <c r="C148" s="79">
        <f>IF(D148=0,"",'Listino ordini'!E142)</f>
      </c>
      <c r="D148" s="83">
        <f>'Listino ordini'!F142</f>
        <v>0</v>
      </c>
      <c r="E148" s="80">
        <f>IF(D148=0,"",'Listino ordini'!G142)</f>
      </c>
      <c r="F148" s="81">
        <f>IF(D148=0,"",'Listino ordini'!C$8)</f>
      </c>
    </row>
    <row r="149" spans="1:6" ht="15" customHeight="1">
      <c r="A149" s="79">
        <f>IF(D149=0,"",'Listino ordini'!C143)</f>
      </c>
      <c r="B149" s="80">
        <f>IF(D149=0,"",'Listino ordini'!D143)</f>
      </c>
      <c r="C149" s="79">
        <f>IF(D149=0,"",'Listino ordini'!E143)</f>
      </c>
      <c r="D149" s="83">
        <f>'Listino ordini'!F143</f>
        <v>0</v>
      </c>
      <c r="E149" s="80">
        <f>IF(D149=0,"",'Listino ordini'!G143)</f>
      </c>
      <c r="F149" s="81">
        <f>IF(D149=0,"",'Listino ordini'!C$8)</f>
      </c>
    </row>
    <row r="150" spans="1:6" ht="15" customHeight="1">
      <c r="A150" s="79">
        <f>IF(D150=0,"",'Listino ordini'!C144)</f>
      </c>
      <c r="B150" s="80">
        <f>IF(D150=0,"",'Listino ordini'!D144)</f>
      </c>
      <c r="C150" s="79">
        <f>IF(D150=0,"",'Listino ordini'!E144)</f>
      </c>
      <c r="D150" s="83">
        <f>'Listino ordini'!F144</f>
        <v>0</v>
      </c>
      <c r="E150" s="80">
        <f>IF(D150=0,"",'Listino ordini'!G144)</f>
      </c>
      <c r="F150" s="81">
        <f>IF(D150=0,"",'Listino ordini'!C$8)</f>
      </c>
    </row>
    <row r="151" spans="1:6" ht="15" customHeight="1">
      <c r="A151" s="79">
        <f>IF(D151=0,"",'Listino ordini'!C145)</f>
      </c>
      <c r="B151" s="80">
        <f>IF(D151=0,"",'Listino ordini'!D145)</f>
      </c>
      <c r="C151" s="79">
        <f>IF(D151=0,"",'Listino ordini'!E145)</f>
      </c>
      <c r="D151" s="83">
        <f>'Listino ordini'!F145</f>
        <v>0</v>
      </c>
      <c r="E151" s="80">
        <f>IF(D151=0,"",'Listino ordini'!G145)</f>
      </c>
      <c r="F151" s="81">
        <f>IF(D151=0,"",'Listino ordini'!C$8)</f>
      </c>
    </row>
    <row r="152" spans="1:6" ht="15" customHeight="1">
      <c r="A152" s="79">
        <f>IF(D152=0,"",'Listino ordini'!C146)</f>
      </c>
      <c r="B152" s="80">
        <f>IF(D152=0,"",'Listino ordini'!D146)</f>
      </c>
      <c r="C152" s="79">
        <f>IF(D152=0,"",'Listino ordini'!E146)</f>
      </c>
      <c r="D152" s="83">
        <f>'Listino ordini'!F146</f>
        <v>0</v>
      </c>
      <c r="E152" s="80">
        <f>IF(D152=0,"",'Listino ordini'!G146)</f>
      </c>
      <c r="F152" s="81">
        <f>IF(D152=0,"",'Listino ordini'!C$8)</f>
      </c>
    </row>
    <row r="153" spans="1:6" ht="15" customHeight="1">
      <c r="A153" s="79">
        <f>IF(D153=0,"",'Listino ordini'!C147)</f>
      </c>
      <c r="B153" s="80">
        <f>IF(D153=0,"",'Listino ordini'!D147)</f>
      </c>
      <c r="C153" s="79">
        <f>IF(D153=0,"",'Listino ordini'!E147)</f>
      </c>
      <c r="D153" s="83">
        <f>'Listino ordini'!F147</f>
        <v>0</v>
      </c>
      <c r="E153" s="80">
        <f>IF(D153=0,"",'Listino ordini'!G147)</f>
      </c>
      <c r="F153" s="81">
        <f>IF(D153=0,"",'Listino ordini'!C$8)</f>
      </c>
    </row>
    <row r="154" spans="1:6" ht="15" customHeight="1">
      <c r="A154" s="79">
        <f>IF(D154=0,"",'Listino ordini'!C148)</f>
      </c>
      <c r="B154" s="80">
        <f>IF(D154=0,"",'Listino ordini'!D148)</f>
      </c>
      <c r="C154" s="79">
        <f>IF(D154=0,"",'Listino ordini'!E148)</f>
      </c>
      <c r="D154" s="83">
        <f>'Listino ordini'!F148</f>
        <v>0</v>
      </c>
      <c r="E154" s="80">
        <f>IF(D154=0,"",'Listino ordini'!G148)</f>
      </c>
      <c r="F154" s="81">
        <f>IF(D154=0,"",'Listino ordini'!C$8)</f>
      </c>
    </row>
    <row r="155" spans="1:6" ht="15" customHeight="1">
      <c r="A155" s="79">
        <f>IF(D155=0,"",'Listino ordini'!C149)</f>
      </c>
      <c r="B155" s="80">
        <f>IF(D155=0,"",'Listino ordini'!D149)</f>
      </c>
      <c r="C155" s="79">
        <f>IF(D155=0,"",'Listino ordini'!E149)</f>
      </c>
      <c r="D155" s="83">
        <f>'Listino ordini'!F149</f>
        <v>0</v>
      </c>
      <c r="E155" s="80">
        <f>IF(D155=0,"",'Listino ordini'!G149)</f>
      </c>
      <c r="F155" s="81">
        <f>IF(D155=0,"",'Listino ordini'!C$8)</f>
      </c>
    </row>
    <row r="156" spans="1:6" ht="15" customHeight="1">
      <c r="A156" s="79">
        <f>IF(D156=0,"",'Listino ordini'!C150)</f>
      </c>
      <c r="B156" s="80">
        <f>IF(D156=0,"",'Listino ordini'!D150)</f>
      </c>
      <c r="C156" s="79">
        <f>IF(D156=0,"",'Listino ordini'!E150)</f>
      </c>
      <c r="D156" s="83">
        <f>'Listino ordini'!F150</f>
        <v>0</v>
      </c>
      <c r="E156" s="80">
        <f>IF(D156=0,"",'Listino ordini'!G150)</f>
      </c>
      <c r="F156" s="81">
        <f>IF(D156=0,"",'Listino ordini'!C$8)</f>
      </c>
    </row>
    <row r="157" spans="1:6" ht="15" customHeight="1">
      <c r="A157" s="79">
        <f>IF(D157=0,"",'Listino ordini'!C151)</f>
      </c>
      <c r="B157" s="80">
        <f>IF(D157=0,"",'Listino ordini'!D151)</f>
      </c>
      <c r="C157" s="79">
        <f>IF(D157=0,"",'Listino ordini'!E151)</f>
      </c>
      <c r="D157" s="83">
        <f>'Listino ordini'!F151</f>
        <v>0</v>
      </c>
      <c r="E157" s="80">
        <f>IF(D157=0,"",'Listino ordini'!G151)</f>
      </c>
      <c r="F157" s="81">
        <f>IF(D157=0,"",'Listino ordini'!C$8)</f>
      </c>
    </row>
    <row r="158" spans="1:6" ht="15" customHeight="1">
      <c r="A158" s="79">
        <f>IF(D158=0,"",'Listino ordini'!C152)</f>
      </c>
      <c r="B158" s="80">
        <f>IF(D158=0,"",'Listino ordini'!D152)</f>
      </c>
      <c r="C158" s="79">
        <f>IF(D158=0,"",'Listino ordini'!E152)</f>
      </c>
      <c r="D158" s="83">
        <f>'Listino ordini'!F152</f>
        <v>0</v>
      </c>
      <c r="E158" s="80">
        <f>IF(D158=0,"",'Listino ordini'!G152)</f>
      </c>
      <c r="F158" s="81">
        <f>IF(D158=0,"",'Listino ordini'!C$8)</f>
      </c>
    </row>
    <row r="159" spans="1:6" ht="15" customHeight="1">
      <c r="A159" s="79">
        <f>IF(D159=0,"",'Listino ordini'!C153)</f>
      </c>
      <c r="B159" s="80">
        <f>IF(D159=0,"",'Listino ordini'!D153)</f>
      </c>
      <c r="C159" s="79">
        <f>IF(D159=0,"",'Listino ordini'!E153)</f>
      </c>
      <c r="D159" s="83">
        <f>'Listino ordini'!F153</f>
        <v>0</v>
      </c>
      <c r="E159" s="80">
        <f>IF(D159=0,"",'Listino ordini'!G153)</f>
      </c>
      <c r="F159" s="81">
        <f>IF(D159=0,"",'Listino ordini'!C$8)</f>
      </c>
    </row>
    <row r="160" spans="1:6" ht="15" customHeight="1">
      <c r="A160" s="79">
        <f>IF(D160=0,"",'Listino ordini'!C154)</f>
      </c>
      <c r="B160" s="80">
        <f>IF(D160=0,"",'Listino ordini'!D154)</f>
      </c>
      <c r="C160" s="79">
        <f>IF(D160=0,"",'Listino ordini'!E154)</f>
      </c>
      <c r="D160" s="83">
        <f>'Listino ordini'!F154</f>
        <v>0</v>
      </c>
      <c r="E160" s="80">
        <f>IF(D160=0,"",'Listino ordini'!G154)</f>
      </c>
      <c r="F160" s="81">
        <f>IF(D160=0,"",'Listino ordini'!C$8)</f>
      </c>
    </row>
    <row r="161" spans="1:6" ht="15" customHeight="1">
      <c r="A161" s="79">
        <f>IF(D161=0,"",'Listino ordini'!C155)</f>
      </c>
      <c r="B161" s="80">
        <f>IF(D161=0,"",'Listino ordini'!D155)</f>
      </c>
      <c r="C161" s="79">
        <f>IF(D161=0,"",'Listino ordini'!E155)</f>
      </c>
      <c r="D161" s="83">
        <f>'Listino ordini'!F155</f>
        <v>0</v>
      </c>
      <c r="E161" s="80">
        <f>IF(D161=0,"",'Listino ordini'!G155)</f>
      </c>
      <c r="F161" s="81">
        <f>IF(D161=0,"",'Listino ordini'!C$8)</f>
      </c>
    </row>
    <row r="162" spans="1:6" ht="15" customHeight="1">
      <c r="A162" s="79">
        <f>IF(D162=0,"",'Listino ordini'!C156)</f>
      </c>
      <c r="B162" s="80">
        <f>IF(D162=0,"",'Listino ordini'!D156)</f>
      </c>
      <c r="C162" s="79">
        <f>IF(D162=0,"",'Listino ordini'!E156)</f>
      </c>
      <c r="D162" s="83">
        <f>'Listino ordini'!F156</f>
        <v>0</v>
      </c>
      <c r="E162" s="80">
        <f>IF(D162=0,"",'Listino ordini'!G156)</f>
      </c>
      <c r="F162" s="81">
        <f>IF(D162=0,"",'Listino ordini'!C$8)</f>
      </c>
    </row>
    <row r="163" spans="1:6" ht="15" customHeight="1">
      <c r="A163" s="79">
        <f>IF(D163=0,"",'Listino ordini'!C157)</f>
      </c>
      <c r="B163" s="80">
        <f>IF(D163=0,"",'Listino ordini'!D157)</f>
      </c>
      <c r="C163" s="79">
        <f>IF(D163=0,"",'Listino ordini'!E157)</f>
      </c>
      <c r="D163" s="83">
        <f>'Listino ordini'!F157</f>
        <v>0</v>
      </c>
      <c r="E163" s="80">
        <f>IF(D163=0,"",'Listino ordini'!G157)</f>
      </c>
      <c r="F163" s="81">
        <f>IF(D163=0,"",'Listino ordini'!C$8)</f>
      </c>
    </row>
    <row r="164" spans="1:6" ht="15" customHeight="1">
      <c r="A164" s="79">
        <f>IF(D164=0,"",'Listino ordini'!C158)</f>
      </c>
      <c r="B164" s="80">
        <f>IF(D164=0,"",'Listino ordini'!D158)</f>
      </c>
      <c r="C164" s="79">
        <f>IF(D164=0,"",'Listino ordini'!E158)</f>
      </c>
      <c r="D164" s="83">
        <f>'Listino ordini'!F158</f>
        <v>0</v>
      </c>
      <c r="E164" s="80">
        <f>IF(D164=0,"",'Listino ordini'!G158)</f>
      </c>
      <c r="F164" s="81">
        <f>IF(D164=0,"",'Listino ordini'!C$8)</f>
      </c>
    </row>
    <row r="165" spans="1:6" ht="15" customHeight="1">
      <c r="A165" s="79">
        <f>IF(D165=0,"",'Listino ordini'!C159)</f>
      </c>
      <c r="B165" s="80">
        <f>IF(D165=0,"",'Listino ordini'!D159)</f>
      </c>
      <c r="C165" s="79">
        <f>IF(D165=0,"",'Listino ordini'!E159)</f>
      </c>
      <c r="D165" s="83">
        <f>'Listino ordini'!F159</f>
        <v>0</v>
      </c>
      <c r="E165" s="80">
        <f>IF(D165=0,"",'Listino ordini'!G159)</f>
      </c>
      <c r="F165" s="81">
        <f>IF(D165=0,"",'Listino ordini'!C$8)</f>
      </c>
    </row>
    <row r="166" spans="1:6" ht="15" customHeight="1">
      <c r="A166" s="79">
        <f>IF(D166=0,"",'Listino ordini'!C160)</f>
      </c>
      <c r="B166" s="80">
        <f>IF(D166=0,"",'Listino ordini'!D160)</f>
      </c>
      <c r="C166" s="79">
        <f>IF(D166=0,"",'Listino ordini'!E160)</f>
      </c>
      <c r="D166" s="83">
        <f>'Listino ordini'!F160</f>
        <v>0</v>
      </c>
      <c r="E166" s="80">
        <f>IF(D166=0,"",'Listino ordini'!G160)</f>
      </c>
      <c r="F166" s="81">
        <f>IF(D166=0,"",'Listino ordini'!C$8)</f>
      </c>
    </row>
    <row r="167" spans="1:6" ht="15" customHeight="1">
      <c r="A167" s="79">
        <f>IF(D167=0,"",'Listino ordini'!C161)</f>
      </c>
      <c r="B167" s="80">
        <f>IF(D167=0,"",'Listino ordini'!D161)</f>
      </c>
      <c r="C167" s="79">
        <f>IF(D167=0,"",'Listino ordini'!E161)</f>
      </c>
      <c r="D167" s="83">
        <f>'Listino ordini'!F161</f>
        <v>0</v>
      </c>
      <c r="E167" s="80">
        <f>IF(D167=0,"",'Listino ordini'!G161)</f>
      </c>
      <c r="F167" s="81">
        <f>IF(D167=0,"",'Listino ordini'!C$8)</f>
      </c>
    </row>
    <row r="168" spans="1:6" ht="15" customHeight="1">
      <c r="A168" s="79">
        <f>IF(D168=0,"",'Listino ordini'!C162)</f>
      </c>
      <c r="B168" s="80">
        <f>IF(D168=0,"",'Listino ordini'!D162)</f>
      </c>
      <c r="C168" s="79">
        <f>IF(D168=0,"",'Listino ordini'!E162)</f>
      </c>
      <c r="D168" s="83">
        <f>'Listino ordini'!F162</f>
        <v>0</v>
      </c>
      <c r="E168" s="80">
        <f>IF(D168=0,"",'Listino ordini'!G162)</f>
      </c>
      <c r="F168" s="81">
        <f>IF(D168=0,"",'Listino ordini'!C$8)</f>
      </c>
    </row>
    <row r="169" spans="1:6" ht="15" customHeight="1">
      <c r="A169" s="79">
        <f>IF(D169=0,"",'Listino ordini'!C163)</f>
      </c>
      <c r="B169" s="80">
        <f>IF(D169=0,"",'Listino ordini'!D163)</f>
      </c>
      <c r="C169" s="79">
        <f>IF(D169=0,"",'Listino ordini'!E163)</f>
      </c>
      <c r="D169" s="83">
        <f>'Listino ordini'!F163</f>
        <v>0</v>
      </c>
      <c r="E169" s="80">
        <f>IF(D169=0,"",'Listino ordini'!G163)</f>
      </c>
      <c r="F169" s="81">
        <f>IF(D169=0,"",'Listino ordini'!C$8)</f>
      </c>
    </row>
    <row r="170" spans="1:6" ht="15" customHeight="1">
      <c r="A170" s="79">
        <f>IF(D170=0,"",'Listino ordini'!C164)</f>
      </c>
      <c r="B170" s="80">
        <f>IF(D170=0,"",'Listino ordini'!D164)</f>
      </c>
      <c r="C170" s="79">
        <f>IF(D170=0,"",'Listino ordini'!E164)</f>
      </c>
      <c r="D170" s="83">
        <f>'Listino ordini'!F164</f>
        <v>0</v>
      </c>
      <c r="E170" s="80">
        <f>IF(D170=0,"",'Listino ordini'!G164)</f>
      </c>
      <c r="F170" s="81">
        <f>IF(D170=0,"",'Listino ordini'!C$8)</f>
      </c>
    </row>
    <row r="171" spans="1:6" ht="15" customHeight="1">
      <c r="A171" s="79">
        <f>IF(D171=0,"",'Listino ordini'!C165)</f>
      </c>
      <c r="B171" s="80">
        <f>IF(D171=0,"",'Listino ordini'!D165)</f>
      </c>
      <c r="C171" s="79">
        <f>IF(D171=0,"",'Listino ordini'!E165)</f>
      </c>
      <c r="D171" s="83">
        <f>'Listino ordini'!F165</f>
        <v>0</v>
      </c>
      <c r="E171" s="80">
        <f>IF(D171=0,"",'Listino ordini'!G165)</f>
      </c>
      <c r="F171" s="81">
        <f>IF(D171=0,"",'Listino ordini'!C$8)</f>
      </c>
    </row>
    <row r="172" spans="1:6" ht="15" customHeight="1">
      <c r="A172" s="79">
        <f>IF(D172=0,"",'Listino ordini'!C166)</f>
      </c>
      <c r="B172" s="80">
        <f>IF(D172=0,"",'Listino ordini'!D166)</f>
      </c>
      <c r="C172" s="79">
        <f>IF(D172=0,"",'Listino ordini'!E166)</f>
      </c>
      <c r="D172" s="83">
        <f>'Listino ordini'!F166</f>
        <v>0</v>
      </c>
      <c r="E172" s="80">
        <f>IF(D172=0,"",'Listino ordini'!G166)</f>
      </c>
      <c r="F172" s="81">
        <f>IF(D172=0,"",'Listino ordini'!C$8)</f>
      </c>
    </row>
    <row r="173" spans="1:6" ht="15" customHeight="1">
      <c r="A173" s="79">
        <f>IF(D173=0,"",'Listino ordini'!C167)</f>
      </c>
      <c r="B173" s="80">
        <f>IF(D173=0,"",'Listino ordini'!D167)</f>
      </c>
      <c r="C173" s="79">
        <f>IF(D173=0,"",'Listino ordini'!E167)</f>
      </c>
      <c r="D173" s="83">
        <f>'Listino ordini'!F167</f>
        <v>0</v>
      </c>
      <c r="E173" s="80">
        <f>IF(D173=0,"",'Listino ordini'!G167)</f>
      </c>
      <c r="F173" s="81">
        <f>IF(D173=0,"",'Listino ordini'!C$8)</f>
      </c>
    </row>
    <row r="174" spans="1:6" ht="15" customHeight="1">
      <c r="A174" s="79">
        <f>IF(D174=0,"",'Listino ordini'!C168)</f>
      </c>
      <c r="B174" s="80">
        <f>IF(D174=0,"",'Listino ordini'!D168)</f>
      </c>
      <c r="C174" s="79">
        <f>IF(D174=0,"",'Listino ordini'!E168)</f>
      </c>
      <c r="D174" s="83">
        <f>'Listino ordini'!F168</f>
        <v>0</v>
      </c>
      <c r="E174" s="80">
        <f>IF(D174=0,"",'Listino ordini'!G168)</f>
      </c>
      <c r="F174" s="81">
        <f>IF(D174=0,"",'Listino ordini'!C$8)</f>
      </c>
    </row>
    <row r="175" spans="1:6" ht="15" customHeight="1">
      <c r="A175" s="79">
        <f>IF(D175=0,"",'Listino ordini'!C169)</f>
      </c>
      <c r="B175" s="80">
        <f>IF(D175=0,"",'Listino ordini'!D169)</f>
      </c>
      <c r="C175" s="79">
        <f>IF(D175=0,"",'Listino ordini'!E169)</f>
      </c>
      <c r="D175" s="83">
        <f>'Listino ordini'!F169</f>
        <v>0</v>
      </c>
      <c r="E175" s="80">
        <f>IF(D175=0,"",'Listino ordini'!G169)</f>
      </c>
      <c r="F175" s="81">
        <f>IF(D175=0,"",'Listino ordini'!C$8)</f>
      </c>
    </row>
    <row r="176" spans="1:6" ht="15" customHeight="1">
      <c r="A176" s="79">
        <f>IF(D176=0,"",'Listino ordini'!C170)</f>
      </c>
      <c r="B176" s="80">
        <f>IF(D176=0,"",'Listino ordini'!D170)</f>
      </c>
      <c r="C176" s="79">
        <f>IF(D176=0,"",'Listino ordini'!E170)</f>
      </c>
      <c r="D176" s="83">
        <f>'Listino ordini'!F170</f>
        <v>0</v>
      </c>
      <c r="E176" s="80">
        <f>IF(D176=0,"",'Listino ordini'!G170)</f>
      </c>
      <c r="F176" s="81">
        <f>IF(D176=0,"",'Listino ordini'!C$8)</f>
      </c>
    </row>
    <row r="177" spans="1:6" ht="15" customHeight="1">
      <c r="A177" s="79">
        <f>IF(D177=0,"",'Listino ordini'!C171)</f>
      </c>
      <c r="B177" s="80">
        <f>IF(D177=0,"",'Listino ordini'!D171)</f>
      </c>
      <c r="C177" s="79">
        <f>IF(D177=0,"",'Listino ordini'!E171)</f>
      </c>
      <c r="D177" s="83">
        <f>'Listino ordini'!F171</f>
        <v>0</v>
      </c>
      <c r="E177" s="80">
        <f>IF(D177=0,"",'Listino ordini'!G171)</f>
      </c>
      <c r="F177" s="81">
        <f>IF(D177=0,"",'Listino ordini'!C$8)</f>
      </c>
    </row>
    <row r="178" spans="1:6" ht="15" customHeight="1">
      <c r="A178" s="79">
        <f>IF(D178=0,"",'Listino ordini'!C172)</f>
      </c>
      <c r="B178" s="80">
        <f>IF(D178=0,"",'Listino ordini'!D172)</f>
      </c>
      <c r="C178" s="79">
        <f>IF(D178=0,"",'Listino ordini'!E172)</f>
      </c>
      <c r="D178" s="83">
        <f>'Listino ordini'!F172</f>
        <v>0</v>
      </c>
      <c r="E178" s="80">
        <f>IF(D178=0,"",'Listino ordini'!G172)</f>
      </c>
      <c r="F178" s="81">
        <f>IF(D178=0,"",'Listino ordini'!C$8)</f>
      </c>
    </row>
    <row r="179" spans="1:6" ht="15" customHeight="1">
      <c r="A179" s="79">
        <f>IF(D179=0,"",'Listino ordini'!C173)</f>
      </c>
      <c r="B179" s="80">
        <f>IF(D179=0,"",'Listino ordini'!D173)</f>
      </c>
      <c r="C179" s="79">
        <f>IF(D179=0,"",'Listino ordini'!E173)</f>
      </c>
      <c r="D179" s="83">
        <f>'Listino ordini'!F173</f>
        <v>0</v>
      </c>
      <c r="E179" s="80">
        <f>IF(D179=0,"",'Listino ordini'!G173)</f>
      </c>
      <c r="F179" s="81">
        <f>IF(D179=0,"",'Listino ordini'!C$8)</f>
      </c>
    </row>
    <row r="180" spans="1:6" ht="15" customHeight="1">
      <c r="A180" s="79">
        <f>IF(D180=0,"",'Listino ordini'!C174)</f>
      </c>
      <c r="B180" s="80">
        <f>IF(D180=0,"",'Listino ordini'!D174)</f>
      </c>
      <c r="C180" s="79">
        <f>IF(D180=0,"",'Listino ordini'!E174)</f>
      </c>
      <c r="D180" s="83">
        <f>'Listino ordini'!F174</f>
        <v>0</v>
      </c>
      <c r="E180" s="80">
        <f>IF(D180=0,"",'Listino ordini'!G174)</f>
      </c>
      <c r="F180" s="81">
        <f>IF(D180=0,"",'Listino ordini'!C$8)</f>
      </c>
    </row>
    <row r="181" spans="1:6" ht="15" customHeight="1">
      <c r="A181" s="79">
        <f>IF(D181=0,"",'Listino ordini'!C175)</f>
      </c>
      <c r="B181" s="80">
        <f>IF(D181=0,"",'Listino ordini'!D175)</f>
      </c>
      <c r="C181" s="79">
        <f>IF(D181=0,"",'Listino ordini'!E175)</f>
      </c>
      <c r="D181" s="83">
        <f>'Listino ordini'!F175</f>
        <v>0</v>
      </c>
      <c r="E181" s="80">
        <f>IF(D181=0,"",'Listino ordini'!G175)</f>
      </c>
      <c r="F181" s="81">
        <f>IF(D181=0,"",'Listino ordini'!C$8)</f>
      </c>
    </row>
    <row r="182" spans="1:6" ht="15" customHeight="1">
      <c r="A182" s="79">
        <f>IF(D182=0,"",'Listino ordini'!C176)</f>
      </c>
      <c r="B182" s="80">
        <f>IF(D182=0,"",'Listino ordini'!D176)</f>
      </c>
      <c r="C182" s="79">
        <f>IF(D182=0,"",'Listino ordini'!E176)</f>
      </c>
      <c r="D182" s="83">
        <f>'Listino ordini'!F176</f>
        <v>0</v>
      </c>
      <c r="E182" s="80">
        <f>IF(D182=0,"",'Listino ordini'!G176)</f>
      </c>
      <c r="F182" s="81">
        <f>IF(D182=0,"",'Listino ordini'!C$8)</f>
      </c>
    </row>
    <row r="183" spans="1:6" ht="15" customHeight="1">
      <c r="A183" s="79">
        <f>IF(D183=0,"",'Listino ordini'!C177)</f>
      </c>
      <c r="B183" s="80">
        <f>IF(D183=0,"",'Listino ordini'!D177)</f>
      </c>
      <c r="C183" s="79">
        <f>IF(D183=0,"",'Listino ordini'!E177)</f>
      </c>
      <c r="D183" s="83">
        <f>'Listino ordini'!F177</f>
        <v>0</v>
      </c>
      <c r="E183" s="80">
        <f>IF(D183=0,"",'Listino ordini'!G177)</f>
      </c>
      <c r="F183" s="81">
        <f>IF(D183=0,"",'Listino ordini'!C$8)</f>
      </c>
    </row>
    <row r="184" spans="1:6" ht="15" customHeight="1">
      <c r="A184" s="79">
        <f>IF(D184=0,"",'Listino ordini'!C178)</f>
      </c>
      <c r="B184" s="80">
        <f>IF(D184=0,"",'Listino ordini'!D178)</f>
      </c>
      <c r="C184" s="79">
        <f>IF(D184=0,"",'Listino ordini'!E178)</f>
      </c>
      <c r="D184" s="83">
        <f>'Listino ordini'!F178</f>
        <v>0</v>
      </c>
      <c r="E184" s="80">
        <f>IF(D184=0,"",'Listino ordini'!G178)</f>
      </c>
      <c r="F184" s="81">
        <f>IF(D184=0,"",'Listino ordini'!C$8)</f>
      </c>
    </row>
    <row r="185" spans="1:6" ht="15" customHeight="1">
      <c r="A185" s="79">
        <f>IF(D185=0,"",'Listino ordini'!C179)</f>
      </c>
      <c r="B185" s="80">
        <f>IF(D185=0,"",'Listino ordini'!D179)</f>
      </c>
      <c r="C185" s="79">
        <f>IF(D185=0,"",'Listino ordini'!E179)</f>
      </c>
      <c r="D185" s="83">
        <f>'Listino ordini'!F179</f>
        <v>0</v>
      </c>
      <c r="E185" s="80">
        <f>IF(D185=0,"",'Listino ordini'!G179)</f>
      </c>
      <c r="F185" s="81">
        <f>IF(D185=0,"",'Listino ordini'!C$8)</f>
      </c>
    </row>
    <row r="186" spans="1:6" ht="15" customHeight="1">
      <c r="A186" s="79">
        <f>IF(D186=0,"",'Listino ordini'!C180)</f>
      </c>
      <c r="B186" s="80">
        <f>IF(D186=0,"",'Listino ordini'!D180)</f>
      </c>
      <c r="C186" s="79">
        <f>IF(D186=0,"",'Listino ordini'!E180)</f>
      </c>
      <c r="D186" s="83">
        <f>'Listino ordini'!F180</f>
        <v>0</v>
      </c>
      <c r="E186" s="80">
        <f>IF(D186=0,"",'Listino ordini'!G180)</f>
      </c>
      <c r="F186" s="81">
        <f>IF(D186=0,"",'Listino ordini'!C$8)</f>
      </c>
    </row>
    <row r="187" spans="1:6" ht="15" customHeight="1">
      <c r="A187" s="79">
        <f>IF(D187=0,"",'Listino ordini'!C181)</f>
      </c>
      <c r="B187" s="80">
        <f>IF(D187=0,"",'Listino ordini'!D181)</f>
      </c>
      <c r="C187" s="79">
        <f>IF(D187=0,"",'Listino ordini'!E181)</f>
      </c>
      <c r="D187" s="83">
        <f>'Listino ordini'!F181</f>
        <v>0</v>
      </c>
      <c r="E187" s="80">
        <f>IF(D187=0,"",'Listino ordini'!G181)</f>
      </c>
      <c r="F187" s="81">
        <f>IF(D187=0,"",'Listino ordini'!C$8)</f>
      </c>
    </row>
    <row r="188" spans="1:6" ht="15" customHeight="1">
      <c r="A188" s="79">
        <f>IF(D188=0,"",'Listino ordini'!C182)</f>
      </c>
      <c r="B188" s="80">
        <f>IF(D188=0,"",'Listino ordini'!D182)</f>
      </c>
      <c r="C188" s="79">
        <f>IF(D188=0,"",'Listino ordini'!E182)</f>
      </c>
      <c r="D188" s="83">
        <f>'Listino ordini'!F182</f>
        <v>0</v>
      </c>
      <c r="E188" s="80">
        <f>IF(D188=0,"",'Listino ordini'!G182)</f>
      </c>
      <c r="F188" s="81">
        <f>IF(D188=0,"",'Listino ordini'!C$8)</f>
      </c>
    </row>
    <row r="189" spans="1:6" ht="15" customHeight="1">
      <c r="A189" s="79">
        <f>IF(D189=0,"",'Listino ordini'!C183)</f>
      </c>
      <c r="B189" s="80">
        <f>IF(D189=0,"",'Listino ordini'!D183)</f>
      </c>
      <c r="C189" s="79">
        <f>IF(D189=0,"",'Listino ordini'!E183)</f>
      </c>
      <c r="D189" s="83">
        <f>'Listino ordini'!F183</f>
        <v>0</v>
      </c>
      <c r="E189" s="80">
        <f>IF(D189=0,"",'Listino ordini'!G183)</f>
      </c>
      <c r="F189" s="81">
        <f>IF(D189=0,"",'Listino ordini'!C$8)</f>
      </c>
    </row>
    <row r="190" spans="1:6" ht="15" customHeight="1">
      <c r="A190" s="79">
        <f>IF(D190=0,"",'Listino ordini'!C184)</f>
      </c>
      <c r="B190" s="80">
        <f>IF(D190=0,"",'Listino ordini'!D184)</f>
      </c>
      <c r="C190" s="79">
        <f>IF(D190=0,"",'Listino ordini'!E184)</f>
      </c>
      <c r="D190" s="83">
        <f>'Listino ordini'!F184</f>
        <v>0</v>
      </c>
      <c r="E190" s="80">
        <f>IF(D190=0,"",'Listino ordini'!G184)</f>
      </c>
      <c r="F190" s="81">
        <f>IF(D190=0,"",'Listino ordini'!C$8)</f>
      </c>
    </row>
    <row r="191" spans="1:6" ht="15" customHeight="1">
      <c r="A191" s="79">
        <f>IF(D191=0,"",'Listino ordini'!C185)</f>
      </c>
      <c r="B191" s="80">
        <f>IF(D191=0,"",'Listino ordini'!D185)</f>
      </c>
      <c r="C191" s="79">
        <f>IF(D191=0,"",'Listino ordini'!E185)</f>
      </c>
      <c r="D191" s="83">
        <f>'Listino ordini'!F185</f>
        <v>0</v>
      </c>
      <c r="E191" s="80">
        <f>IF(D191=0,"",'Listino ordini'!G185)</f>
      </c>
      <c r="F191" s="81">
        <f>IF(D191=0,"",'Listino ordini'!C$8)</f>
      </c>
    </row>
    <row r="192" spans="1:6" ht="15" customHeight="1">
      <c r="A192" s="79">
        <f>IF(D192=0,"",'Listino ordini'!C186)</f>
      </c>
      <c r="B192" s="80">
        <f>IF(D192=0,"",'Listino ordini'!D186)</f>
      </c>
      <c r="C192" s="79">
        <f>IF(D192=0,"",'Listino ordini'!E186)</f>
      </c>
      <c r="D192" s="83">
        <f>'Listino ordini'!F186</f>
        <v>0</v>
      </c>
      <c r="E192" s="80">
        <f>IF(D192=0,"",'Listino ordini'!G186)</f>
      </c>
      <c r="F192" s="81">
        <f>IF(D192=0,"",'Listino ordini'!C$8)</f>
      </c>
    </row>
    <row r="193" spans="1:6" ht="15" customHeight="1">
      <c r="A193" s="79">
        <f>IF(D193=0,"",'Listino ordini'!C187)</f>
      </c>
      <c r="B193" s="80">
        <f>IF(D193=0,"",'Listino ordini'!D187)</f>
      </c>
      <c r="C193" s="79">
        <f>IF(D193=0,"",'Listino ordini'!E187)</f>
      </c>
      <c r="D193" s="83">
        <f>'Listino ordini'!F187</f>
        <v>0</v>
      </c>
      <c r="E193" s="80">
        <f>IF(D193=0,"",'Listino ordini'!G187)</f>
      </c>
      <c r="F193" s="81">
        <f>IF(D193=0,"",'Listino ordini'!C$8)</f>
      </c>
    </row>
    <row r="194" spans="1:6" ht="15" customHeight="1">
      <c r="A194" s="79">
        <f>IF(D194=0,"",'Listino ordini'!C188)</f>
      </c>
      <c r="B194" s="80">
        <f>IF(D194=0,"",'Listino ordini'!D188)</f>
      </c>
      <c r="C194" s="79">
        <f>IF(D194=0,"",'Listino ordini'!E188)</f>
      </c>
      <c r="D194" s="83">
        <f>'Listino ordini'!F188</f>
        <v>0</v>
      </c>
      <c r="E194" s="80">
        <f>IF(D194=0,"",'Listino ordini'!G188)</f>
      </c>
      <c r="F194" s="81">
        <f>IF(D194=0,"",'Listino ordini'!C$8)</f>
      </c>
    </row>
    <row r="195" spans="1:6" ht="15" customHeight="1">
      <c r="A195" s="79">
        <f>IF(D195=0,"",'Listino ordini'!C189)</f>
      </c>
      <c r="B195" s="80">
        <f>IF(D195=0,"",'Listino ordini'!D189)</f>
      </c>
      <c r="C195" s="79">
        <f>IF(D195=0,"",'Listino ordini'!E189)</f>
      </c>
      <c r="D195" s="83">
        <f>'Listino ordini'!F189</f>
        <v>0</v>
      </c>
      <c r="E195" s="80">
        <f>IF(D195=0,"",'Listino ordini'!G189)</f>
      </c>
      <c r="F195" s="81">
        <f>IF(D195=0,"",'Listino ordini'!C$8)</f>
      </c>
    </row>
    <row r="196" spans="1:6" ht="15" customHeight="1">
      <c r="A196" s="79">
        <f>IF(D196=0,"",'Listino ordini'!C190)</f>
      </c>
      <c r="B196" s="80">
        <f>IF(D196=0,"",'Listino ordini'!D190)</f>
      </c>
      <c r="C196" s="79">
        <f>IF(D196=0,"",'Listino ordini'!E190)</f>
      </c>
      <c r="D196" s="83">
        <f>'Listino ordini'!F190</f>
        <v>0</v>
      </c>
      <c r="E196" s="80">
        <f>IF(D196=0,"",'Listino ordini'!G190)</f>
      </c>
      <c r="F196" s="81">
        <f>IF(D196=0,"",'Listino ordini'!C$8)</f>
      </c>
    </row>
    <row r="197" spans="1:6" ht="15" customHeight="1">
      <c r="A197" s="79">
        <f>IF(D197=0,"",'Listino ordini'!C191)</f>
      </c>
      <c r="B197" s="80">
        <f>IF(D197=0,"",'Listino ordini'!D191)</f>
      </c>
      <c r="C197" s="79">
        <f>IF(D197=0,"",'Listino ordini'!E191)</f>
      </c>
      <c r="D197" s="83">
        <f>'Listino ordini'!F191</f>
        <v>0</v>
      </c>
      <c r="E197" s="80">
        <f>IF(D197=0,"",'Listino ordini'!G191)</f>
      </c>
      <c r="F197" s="81">
        <f>IF(D197=0,"",'Listino ordini'!C$8)</f>
      </c>
    </row>
    <row r="198" spans="1:6" ht="15" customHeight="1">
      <c r="A198" s="79">
        <f>IF(D198=0,"",'Listino ordini'!C192)</f>
      </c>
      <c r="B198" s="80">
        <f>IF(D198=0,"",'Listino ordini'!D192)</f>
      </c>
      <c r="C198" s="79">
        <f>IF(D198=0,"",'Listino ordini'!E192)</f>
      </c>
      <c r="D198" s="83">
        <f>'Listino ordini'!F192</f>
        <v>0</v>
      </c>
      <c r="E198" s="80">
        <f>IF(D198=0,"",'Listino ordini'!G192)</f>
      </c>
      <c r="F198" s="81">
        <f>IF(D198=0,"",'Listino ordini'!C$8)</f>
      </c>
    </row>
    <row r="199" spans="1:6" ht="15" customHeight="1">
      <c r="A199" s="79">
        <f>IF(D199=0,"",'Listino ordini'!C193)</f>
      </c>
      <c r="B199" s="80">
        <f>IF(D199=0,"",'Listino ordini'!D193)</f>
      </c>
      <c r="C199" s="79">
        <f>IF(D199=0,"",'Listino ordini'!E193)</f>
      </c>
      <c r="D199" s="83">
        <f>'Listino ordini'!F193</f>
        <v>0</v>
      </c>
      <c r="E199" s="80">
        <f>IF(D199=0,"",'Listino ordini'!G193)</f>
      </c>
      <c r="F199" s="81">
        <f>IF(D199=0,"",'Listino ordini'!C$8)</f>
      </c>
    </row>
    <row r="200" spans="1:6" ht="15" customHeight="1">
      <c r="A200" s="79">
        <f>IF(D200=0,"",'Listino ordini'!C194)</f>
      </c>
      <c r="B200" s="80">
        <f>IF(D200=0,"",'Listino ordini'!D194)</f>
      </c>
      <c r="C200" s="79">
        <f>IF(D200=0,"",'Listino ordini'!E194)</f>
      </c>
      <c r="D200" s="83">
        <f>'Listino ordini'!F194</f>
        <v>0</v>
      </c>
      <c r="E200" s="80">
        <f>IF(D200=0,"",'Listino ordini'!G194)</f>
      </c>
      <c r="F200" s="81">
        <f>IF(D200=0,"",'Listino ordini'!C$8)</f>
      </c>
    </row>
    <row r="201" spans="1:6" ht="15" customHeight="1">
      <c r="A201" s="79">
        <f>IF(D201=0,"",'Listino ordini'!C195)</f>
      </c>
      <c r="B201" s="80">
        <f>IF(D201=0,"",'Listino ordini'!D195)</f>
      </c>
      <c r="C201" s="79">
        <f>IF(D201=0,"",'Listino ordini'!E195)</f>
      </c>
      <c r="D201" s="83">
        <f>'Listino ordini'!F195</f>
        <v>0</v>
      </c>
      <c r="E201" s="80">
        <f>IF(D201=0,"",'Listino ordini'!G195)</f>
      </c>
      <c r="F201" s="81">
        <f>IF(D201=0,"",'Listino ordini'!C$8)</f>
      </c>
    </row>
    <row r="202" spans="1:6" ht="15" customHeight="1">
      <c r="A202" s="79">
        <f>IF(D202=0,"",'Listino ordini'!C196)</f>
      </c>
      <c r="B202" s="80">
        <f>IF(D202=0,"",'Listino ordini'!D196)</f>
      </c>
      <c r="C202" s="79">
        <f>IF(D202=0,"",'Listino ordini'!E196)</f>
      </c>
      <c r="D202" s="83">
        <f>'Listino ordini'!F196</f>
        <v>0</v>
      </c>
      <c r="E202" s="80">
        <f>IF(D202=0,"",'Listino ordini'!G196)</f>
      </c>
      <c r="F202" s="81">
        <f>IF(D202=0,"",'Listino ordini'!C$8)</f>
      </c>
    </row>
    <row r="203" spans="1:6" ht="15" customHeight="1">
      <c r="A203" s="79">
        <f>IF(D203=0,"",'Listino ordini'!C197)</f>
      </c>
      <c r="B203" s="80">
        <f>IF(D203=0,"",'Listino ordini'!D197)</f>
      </c>
      <c r="C203" s="79">
        <f>IF(D203=0,"",'Listino ordini'!E197)</f>
      </c>
      <c r="D203" s="83">
        <f>'Listino ordini'!F197</f>
        <v>0</v>
      </c>
      <c r="E203" s="80">
        <f>IF(D203=0,"",'Listino ordini'!G197)</f>
      </c>
      <c r="F203" s="81">
        <f>IF(D203=0,"",'Listino ordini'!C$8)</f>
      </c>
    </row>
    <row r="204" spans="1:6" ht="15" customHeight="1">
      <c r="A204" s="79">
        <f>IF(D204=0,"",'Listino ordini'!C198)</f>
      </c>
      <c r="B204" s="80">
        <f>IF(D204=0,"",'Listino ordini'!D198)</f>
      </c>
      <c r="C204" s="79">
        <f>IF(D204=0,"",'Listino ordini'!E198)</f>
      </c>
      <c r="D204" s="83">
        <f>'Listino ordini'!F198</f>
        <v>0</v>
      </c>
      <c r="E204" s="80">
        <f>IF(D204=0,"",'Listino ordini'!G198)</f>
      </c>
      <c r="F204" s="81">
        <f>IF(D204=0,"",'Listino ordini'!C$8)</f>
      </c>
    </row>
    <row r="205" spans="1:6" ht="15" customHeight="1">
      <c r="A205" s="79">
        <f>IF(D205=0,"",'Listino ordini'!C199)</f>
      </c>
      <c r="B205" s="80">
        <f>IF(D205=0,"",'Listino ordini'!D199)</f>
      </c>
      <c r="C205" s="79">
        <f>IF(D205=0,"",'Listino ordini'!E199)</f>
      </c>
      <c r="D205" s="83">
        <f>'Listino ordini'!F199</f>
        <v>0</v>
      </c>
      <c r="E205" s="80">
        <f>IF(D205=0,"",'Listino ordini'!G199)</f>
      </c>
      <c r="F205" s="81">
        <f>IF(D205=0,"",'Listino ordini'!C$8)</f>
      </c>
    </row>
    <row r="206" spans="1:6" ht="15" customHeight="1">
      <c r="A206" s="79">
        <f>IF(D206=0,"",'Listino ordini'!C200)</f>
      </c>
      <c r="B206" s="80">
        <f>IF(D206=0,"",'Listino ordini'!D200)</f>
      </c>
      <c r="C206" s="79">
        <f>IF(D206=0,"",'Listino ordini'!E200)</f>
      </c>
      <c r="D206" s="83">
        <f>'Listino ordini'!F200</f>
        <v>0</v>
      </c>
      <c r="E206" s="80">
        <f>IF(D206=0,"",'Listino ordini'!G200)</f>
      </c>
      <c r="F206" s="81">
        <f>IF(D206=0,"",'Listino ordini'!C$8)</f>
      </c>
    </row>
    <row r="207" spans="1:6" ht="15" customHeight="1">
      <c r="A207" s="79">
        <f>IF(D207=0,"",'Listino ordini'!C201)</f>
      </c>
      <c r="B207" s="80">
        <f>IF(D207=0,"",'Listino ordini'!D201)</f>
      </c>
      <c r="C207" s="79">
        <f>IF(D207=0,"",'Listino ordini'!E201)</f>
      </c>
      <c r="D207" s="83">
        <f>'Listino ordini'!F201</f>
        <v>0</v>
      </c>
      <c r="E207" s="80">
        <f>IF(D207=0,"",'Listino ordini'!G201)</f>
      </c>
      <c r="F207" s="81">
        <f>IF(D207=0,"",'Listino ordini'!C$8)</f>
      </c>
    </row>
    <row r="208" spans="1:6" ht="15" customHeight="1">
      <c r="A208" s="79">
        <f>IF(D208=0,"",'Listino ordini'!C202)</f>
      </c>
      <c r="B208" s="80">
        <f>IF(D208=0,"",'Listino ordini'!D202)</f>
      </c>
      <c r="C208" s="79">
        <f>IF(D208=0,"",'Listino ordini'!E202)</f>
      </c>
      <c r="D208" s="83">
        <f>'Listino ordini'!F202</f>
        <v>0</v>
      </c>
      <c r="E208" s="80">
        <f>IF(D208=0,"",'Listino ordini'!G202)</f>
      </c>
      <c r="F208" s="81">
        <f>IF(D208=0,"",'Listino ordini'!C$8)</f>
      </c>
    </row>
    <row r="209" spans="1:6" ht="15" customHeight="1">
      <c r="A209" s="79">
        <f>IF(D209=0,"",'Listino ordini'!C203)</f>
      </c>
      <c r="B209" s="80">
        <f>IF(D209=0,"",'Listino ordini'!D203)</f>
      </c>
      <c r="C209" s="79">
        <f>IF(D209=0,"",'Listino ordini'!E203)</f>
      </c>
      <c r="D209" s="83">
        <f>'Listino ordini'!F203</f>
        <v>0</v>
      </c>
      <c r="E209" s="80">
        <f>IF(D209=0,"",'Listino ordini'!G203)</f>
      </c>
      <c r="F209" s="81">
        <f>IF(D209=0,"",'Listino ordini'!C$8)</f>
      </c>
    </row>
    <row r="210" spans="1:6" ht="15" customHeight="1">
      <c r="A210" s="79">
        <f>IF(D210=0,"",'Listino ordini'!C204)</f>
      </c>
      <c r="B210" s="80">
        <f>IF(D210=0,"",'Listino ordini'!D204)</f>
      </c>
      <c r="C210" s="79">
        <f>IF(D210=0,"",'Listino ordini'!E204)</f>
      </c>
      <c r="D210" s="83">
        <f>'Listino ordini'!F204</f>
        <v>0</v>
      </c>
      <c r="E210" s="80">
        <f>IF(D210=0,"",'Listino ordini'!G204)</f>
      </c>
      <c r="F210" s="81">
        <f>IF(D210=0,"",'Listino ordini'!C$8)</f>
      </c>
    </row>
    <row r="211" spans="1:6" ht="15" customHeight="1">
      <c r="A211" s="79">
        <f>IF(D211=0,"",'Listino ordini'!C205)</f>
      </c>
      <c r="B211" s="80">
        <f>IF(D211=0,"",'Listino ordini'!D205)</f>
      </c>
      <c r="C211" s="79">
        <f>IF(D211=0,"",'Listino ordini'!E205)</f>
      </c>
      <c r="D211" s="83">
        <f>'Listino ordini'!F205</f>
        <v>0</v>
      </c>
      <c r="E211" s="80">
        <f>IF(D211=0,"",'Listino ordini'!G205)</f>
      </c>
      <c r="F211" s="81">
        <f>IF(D211=0,"",'Listino ordini'!C$8)</f>
      </c>
    </row>
    <row r="212" spans="1:6" ht="15" customHeight="1">
      <c r="A212" s="79">
        <f>IF(D212=0,"",'Listino ordini'!C206)</f>
      </c>
      <c r="B212" s="80">
        <f>IF(D212=0,"",'Listino ordini'!D206)</f>
      </c>
      <c r="C212" s="79">
        <f>IF(D212=0,"",'Listino ordini'!E206)</f>
      </c>
      <c r="D212" s="83">
        <f>'Listino ordini'!F206</f>
        <v>0</v>
      </c>
      <c r="E212" s="80">
        <f>IF(D212=0,"",'Listino ordini'!G206)</f>
      </c>
      <c r="F212" s="81">
        <f>IF(D212=0,"",'Listino ordini'!C$8)</f>
      </c>
    </row>
    <row r="213" spans="1:6" ht="15" customHeight="1">
      <c r="A213" s="79">
        <f>IF(D213=0,"",'Listino ordini'!C207)</f>
      </c>
      <c r="B213" s="80">
        <f>IF(D213=0,"",'Listino ordini'!D207)</f>
      </c>
      <c r="C213" s="79">
        <f>IF(D213=0,"",'Listino ordini'!E207)</f>
      </c>
      <c r="D213" s="83">
        <f>'Listino ordini'!F207</f>
        <v>0</v>
      </c>
      <c r="E213" s="80">
        <f>IF(D213=0,"",'Listino ordini'!G207)</f>
      </c>
      <c r="F213" s="81">
        <f>IF(D213=0,"",'Listino ordini'!C$8)</f>
      </c>
    </row>
    <row r="214" spans="1:6" ht="15" customHeight="1">
      <c r="A214" s="79">
        <f>IF(D214=0,"",'Listino ordini'!C208)</f>
      </c>
      <c r="B214" s="80">
        <f>IF(D214=0,"",'Listino ordini'!D208)</f>
      </c>
      <c r="C214" s="79">
        <f>IF(D214=0,"",'Listino ordini'!E208)</f>
      </c>
      <c r="D214" s="83">
        <f>'Listino ordini'!F208</f>
        <v>0</v>
      </c>
      <c r="E214" s="80">
        <f>IF(D214=0,"",'Listino ordini'!G208)</f>
      </c>
      <c r="F214" s="81">
        <f>IF(D214=0,"",'Listino ordini'!C$8)</f>
      </c>
    </row>
    <row r="215" spans="1:6" ht="15" customHeight="1">
      <c r="A215" s="79">
        <f>IF(D215=0,"",'Listino ordini'!C209)</f>
      </c>
      <c r="B215" s="80">
        <f>IF(D215=0,"",'Listino ordini'!D209)</f>
      </c>
      <c r="C215" s="79">
        <f>IF(D215=0,"",'Listino ordini'!E209)</f>
      </c>
      <c r="D215" s="83">
        <f>'Listino ordini'!F209</f>
        <v>0</v>
      </c>
      <c r="E215" s="80">
        <f>IF(D215=0,"",'Listino ordini'!G209)</f>
      </c>
      <c r="F215" s="81">
        <f>IF(D215=0,"",'Listino ordini'!C$8)</f>
      </c>
    </row>
    <row r="216" spans="1:6" ht="15" customHeight="1">
      <c r="A216" s="79">
        <f>IF(D216=0,"",'Listino ordini'!C210)</f>
      </c>
      <c r="B216" s="80">
        <f>IF(D216=0,"",'Listino ordini'!D210)</f>
      </c>
      <c r="C216" s="79">
        <f>IF(D216=0,"",'Listino ordini'!E210)</f>
      </c>
      <c r="D216" s="83">
        <f>'Listino ordini'!F210</f>
        <v>0</v>
      </c>
      <c r="E216" s="80">
        <f>IF(D216=0,"",'Listino ordini'!G210)</f>
      </c>
      <c r="F216" s="81">
        <f>IF(D216=0,"",'Listino ordini'!C$8)</f>
      </c>
    </row>
    <row r="217" spans="1:6" ht="15" customHeight="1">
      <c r="A217" s="79">
        <f>IF(D217=0,"",'Listino ordini'!C211)</f>
      </c>
      <c r="B217" s="80">
        <f>IF(D217=0,"",'Listino ordini'!D211)</f>
      </c>
      <c r="C217" s="79">
        <f>IF(D217=0,"",'Listino ordini'!E211)</f>
      </c>
      <c r="D217" s="83">
        <f>'Listino ordini'!F211</f>
        <v>0</v>
      </c>
      <c r="E217" s="80">
        <f>IF(D217=0,"",'Listino ordini'!G211)</f>
      </c>
      <c r="F217" s="81">
        <f>IF(D217=0,"",'Listino ordini'!C$8)</f>
      </c>
    </row>
    <row r="218" spans="1:6" ht="15" customHeight="1">
      <c r="A218" s="79">
        <f>IF(D218=0,"",'Listino ordini'!C212)</f>
      </c>
      <c r="B218" s="80">
        <f>IF(D218=0,"",'Listino ordini'!D212)</f>
      </c>
      <c r="C218" s="79">
        <f>IF(D218=0,"",'Listino ordini'!E212)</f>
      </c>
      <c r="D218" s="83">
        <f>'Listino ordini'!F212</f>
        <v>0</v>
      </c>
      <c r="E218" s="80">
        <f>IF(D218=0,"",'Listino ordini'!G212)</f>
      </c>
      <c r="F218" s="81">
        <f>IF(D218=0,"",'Listino ordini'!C$8)</f>
      </c>
    </row>
    <row r="219" spans="1:6" ht="15" customHeight="1">
      <c r="A219" s="79">
        <f>IF(D219=0,"",'Listino ordini'!C213)</f>
      </c>
      <c r="B219" s="80">
        <f>IF(D219=0,"",'Listino ordini'!D213)</f>
      </c>
      <c r="C219" s="79">
        <f>IF(D219=0,"",'Listino ordini'!E213)</f>
      </c>
      <c r="D219" s="83">
        <f>'Listino ordini'!F213</f>
        <v>0</v>
      </c>
      <c r="E219" s="80">
        <f>IF(D219=0,"",'Listino ordini'!G213)</f>
      </c>
      <c r="F219" s="81">
        <f>IF(D219=0,"",'Listino ordini'!C$8)</f>
      </c>
    </row>
    <row r="220" spans="1:6" ht="15" customHeight="1">
      <c r="A220" s="79">
        <f>IF(D220=0,"",'Listino ordini'!C214)</f>
      </c>
      <c r="B220" s="80">
        <f>IF(D220=0,"",'Listino ordini'!D214)</f>
      </c>
      <c r="C220" s="79">
        <f>IF(D220=0,"",'Listino ordini'!E214)</f>
      </c>
      <c r="D220" s="83">
        <f>'Listino ordini'!F214</f>
        <v>0</v>
      </c>
      <c r="E220" s="80">
        <f>IF(D220=0,"",'Listino ordini'!G214)</f>
      </c>
      <c r="F220" s="81">
        <f>IF(D220=0,"",'Listino ordini'!C$8)</f>
      </c>
    </row>
    <row r="221" spans="1:6" ht="15" customHeight="1">
      <c r="A221" s="79">
        <f>IF(D221=0,"",'Listino ordini'!C215)</f>
      </c>
      <c r="B221" s="80">
        <f>IF(D221=0,"",'Listino ordini'!D215)</f>
      </c>
      <c r="C221" s="79">
        <f>IF(D221=0,"",'Listino ordini'!E215)</f>
      </c>
      <c r="D221" s="83">
        <f>'Listino ordini'!F215</f>
        <v>0</v>
      </c>
      <c r="E221" s="80">
        <f>IF(D221=0,"",'Listino ordini'!G215)</f>
      </c>
      <c r="F221" s="81">
        <f>IF(D221=0,"",'Listino ordini'!C$8)</f>
      </c>
    </row>
    <row r="222" spans="1:6" ht="15" customHeight="1">
      <c r="A222" s="79">
        <f>IF(D222=0,"",'Listino ordini'!C216)</f>
      </c>
      <c r="B222" s="80">
        <f>IF(D222=0,"",'Listino ordini'!D216)</f>
      </c>
      <c r="C222" s="79">
        <f>IF(D222=0,"",'Listino ordini'!E216)</f>
      </c>
      <c r="D222" s="83">
        <f>'Listino ordini'!F216</f>
        <v>0</v>
      </c>
      <c r="E222" s="80">
        <f>IF(D222=0,"",'Listino ordini'!G216)</f>
      </c>
      <c r="F222" s="81">
        <f>IF(D222=0,"",'Listino ordini'!C$8)</f>
      </c>
    </row>
    <row r="223" spans="1:6" ht="15" customHeight="1">
      <c r="A223" s="79">
        <f>IF(D223=0,"",'Listino ordini'!C217)</f>
      </c>
      <c r="B223" s="80">
        <f>IF(D223=0,"",'Listino ordini'!D217)</f>
      </c>
      <c r="C223" s="79">
        <f>IF(D223=0,"",'Listino ordini'!E217)</f>
      </c>
      <c r="D223" s="83">
        <f>'Listino ordini'!F217</f>
        <v>0</v>
      </c>
      <c r="E223" s="80">
        <f>IF(D223=0,"",'Listino ordini'!G217)</f>
      </c>
      <c r="F223" s="81">
        <f>IF(D223=0,"",'Listino ordini'!C$8)</f>
      </c>
    </row>
    <row r="224" spans="1:6" ht="15" customHeight="1">
      <c r="A224" s="79">
        <f>IF(D224=0,"",'Listino ordini'!C218)</f>
      </c>
      <c r="B224" s="80">
        <f>IF(D224=0,"",'Listino ordini'!D218)</f>
      </c>
      <c r="C224" s="79">
        <f>IF(D224=0,"",'Listino ordini'!E218)</f>
      </c>
      <c r="D224" s="83">
        <f>'Listino ordini'!F218</f>
        <v>0</v>
      </c>
      <c r="E224" s="80">
        <f>IF(D224=0,"",'Listino ordini'!G218)</f>
      </c>
      <c r="F224" s="81">
        <f>IF(D224=0,"",'Listino ordini'!C$8)</f>
      </c>
    </row>
    <row r="225" spans="1:6" ht="15" customHeight="1">
      <c r="A225" s="79">
        <f>IF(D225=0,"",'Listino ordini'!C219)</f>
      </c>
      <c r="B225" s="80">
        <f>IF(D225=0,"",'Listino ordini'!D219)</f>
      </c>
      <c r="C225" s="79">
        <f>IF(D225=0,"",'Listino ordini'!E219)</f>
      </c>
      <c r="D225" s="83">
        <f>'Listino ordini'!F219</f>
        <v>0</v>
      </c>
      <c r="E225" s="80">
        <f>IF(D225=0,"",'Listino ordini'!G219)</f>
      </c>
      <c r="F225" s="81">
        <f>IF(D225=0,"",'Listino ordini'!C$8)</f>
      </c>
    </row>
    <row r="226" spans="1:6" ht="15" customHeight="1">
      <c r="A226" s="79">
        <f>IF(D226=0,"",'Listino ordini'!C220)</f>
      </c>
      <c r="B226" s="80">
        <f>IF(D226=0,"",'Listino ordini'!D220)</f>
      </c>
      <c r="C226" s="79">
        <f>IF(D226=0,"",'Listino ordini'!E220)</f>
      </c>
      <c r="D226" s="83">
        <f>'Listino ordini'!F220</f>
        <v>0</v>
      </c>
      <c r="E226" s="80">
        <f>IF(D226=0,"",'Listino ordini'!G220)</f>
      </c>
      <c r="F226" s="81">
        <f>IF(D226=0,"",'Listino ordini'!C$8)</f>
      </c>
    </row>
    <row r="227" spans="1:6" ht="15" customHeight="1">
      <c r="A227" s="79">
        <f>IF(D227=0,"",'Listino ordini'!C221)</f>
      </c>
      <c r="B227" s="80">
        <f>IF(D227=0,"",'Listino ordini'!D221)</f>
      </c>
      <c r="C227" s="79">
        <f>IF(D227=0,"",'Listino ordini'!E221)</f>
      </c>
      <c r="D227" s="83">
        <f>'Listino ordini'!F221</f>
        <v>0</v>
      </c>
      <c r="E227" s="80">
        <f>IF(D227=0,"",'Listino ordini'!G221)</f>
      </c>
      <c r="F227" s="81">
        <f>IF(D227=0,"",'Listino ordini'!C$8)</f>
      </c>
    </row>
    <row r="228" spans="1:6" ht="15" customHeight="1">
      <c r="A228" s="79">
        <f>IF(D228=0,"",'Listino ordini'!C222)</f>
      </c>
      <c r="B228" s="80">
        <f>IF(D228=0,"",'Listino ordini'!D222)</f>
      </c>
      <c r="C228" s="79">
        <f>IF(D228=0,"",'Listino ordini'!E222)</f>
      </c>
      <c r="D228" s="83">
        <f>'Listino ordini'!F222</f>
        <v>0</v>
      </c>
      <c r="E228" s="80">
        <f>IF(D228=0,"",'Listino ordini'!G222)</f>
      </c>
      <c r="F228" s="81">
        <f>IF(D228=0,"",'Listino ordini'!C$8)</f>
      </c>
    </row>
    <row r="229" spans="1:6" ht="15" customHeight="1">
      <c r="A229" s="79">
        <f>IF(D229=0,"",'Listino ordini'!C223)</f>
      </c>
      <c r="B229" s="80">
        <f>IF(D229=0,"",'Listino ordini'!D223)</f>
      </c>
      <c r="C229" s="79">
        <f>IF(D229=0,"",'Listino ordini'!E223)</f>
      </c>
      <c r="D229" s="83">
        <f>'Listino ordini'!F223</f>
        <v>0</v>
      </c>
      <c r="E229" s="80">
        <f>IF(D229=0,"",'Listino ordini'!G223)</f>
      </c>
      <c r="F229" s="81">
        <f>IF(D229=0,"",'Listino ordini'!C$8)</f>
      </c>
    </row>
    <row r="230" spans="1:6" ht="15" customHeight="1">
      <c r="A230" s="79">
        <f>IF(D230=0,"",'Listino ordini'!C224)</f>
      </c>
      <c r="B230" s="80">
        <f>IF(D230=0,"",'Listino ordini'!D224)</f>
      </c>
      <c r="C230" s="79">
        <f>IF(D230=0,"",'Listino ordini'!E224)</f>
      </c>
      <c r="D230" s="83">
        <f>'Listino ordini'!F224</f>
        <v>0</v>
      </c>
      <c r="E230" s="80">
        <f>IF(D230=0,"",'Listino ordini'!G224)</f>
      </c>
      <c r="F230" s="81">
        <f>IF(D230=0,"",'Listino ordini'!C$8)</f>
      </c>
    </row>
    <row r="231" spans="1:6" ht="15" customHeight="1">
      <c r="A231" s="79">
        <f>IF(D231=0,"",'Listino ordini'!C225)</f>
      </c>
      <c r="B231" s="80">
        <f>IF(D231=0,"",'Listino ordini'!D225)</f>
      </c>
      <c r="C231" s="79">
        <f>IF(D231=0,"",'Listino ordini'!E225)</f>
      </c>
      <c r="D231" s="83">
        <f>'Listino ordini'!F225</f>
        <v>0</v>
      </c>
      <c r="E231" s="80">
        <f>IF(D231=0,"",'Listino ordini'!G225)</f>
      </c>
      <c r="F231" s="81">
        <f>IF(D231=0,"",'Listino ordini'!C$8)</f>
      </c>
    </row>
    <row r="232" spans="1:6" ht="15" customHeight="1">
      <c r="A232" s="79">
        <f>IF(D232=0,"",'Listino ordini'!C226)</f>
      </c>
      <c r="B232" s="80">
        <f>IF(D232=0,"",'Listino ordini'!D226)</f>
      </c>
      <c r="C232" s="79">
        <f>IF(D232=0,"",'Listino ordini'!E226)</f>
      </c>
      <c r="D232" s="83">
        <f>'Listino ordini'!F226</f>
        <v>0</v>
      </c>
      <c r="E232" s="80">
        <f>IF(D232=0,"",'Listino ordini'!G226)</f>
      </c>
      <c r="F232" s="81">
        <f>IF(D232=0,"",'Listino ordini'!C$8)</f>
      </c>
    </row>
    <row r="233" spans="1:6" ht="15" customHeight="1">
      <c r="A233" s="79">
        <f>IF(D233=0,"",'Listino ordini'!C227)</f>
      </c>
      <c r="B233" s="80">
        <f>IF(D233=0,"",'Listino ordini'!D227)</f>
      </c>
      <c r="C233" s="79">
        <f>IF(D233=0,"",'Listino ordini'!E227)</f>
      </c>
      <c r="D233" s="83">
        <f>'Listino ordini'!F227</f>
        <v>0</v>
      </c>
      <c r="E233" s="80">
        <f>IF(D233=0,"",'Listino ordini'!G227)</f>
      </c>
      <c r="F233" s="81">
        <f>IF(D233=0,"",'Listino ordini'!C$8)</f>
      </c>
    </row>
    <row r="234" spans="1:6" ht="15" customHeight="1">
      <c r="A234" s="79">
        <f>IF(D234=0,"",'Listino ordini'!C228)</f>
      </c>
      <c r="B234" s="80">
        <f>IF(D234=0,"",'Listino ordini'!D228)</f>
      </c>
      <c r="C234" s="79">
        <f>IF(D234=0,"",'Listino ordini'!E228)</f>
      </c>
      <c r="D234" s="83">
        <f>'Listino ordini'!F228</f>
        <v>0</v>
      </c>
      <c r="E234" s="80">
        <f>IF(D234=0,"",'Listino ordini'!G228)</f>
      </c>
      <c r="F234" s="81">
        <f>IF(D234=0,"",'Listino ordini'!C$8)</f>
      </c>
    </row>
    <row r="235" spans="1:6" ht="15" customHeight="1">
      <c r="A235" s="79">
        <f>IF(D235=0,"",'Listino ordini'!C229)</f>
      </c>
      <c r="B235" s="80">
        <f>IF(D235=0,"",'Listino ordini'!D229)</f>
      </c>
      <c r="C235" s="79">
        <f>IF(D235=0,"",'Listino ordini'!E229)</f>
      </c>
      <c r="D235" s="83">
        <f>'Listino ordini'!F229</f>
        <v>0</v>
      </c>
      <c r="E235" s="80">
        <f>IF(D235=0,"",'Listino ordini'!G229)</f>
      </c>
      <c r="F235" s="81">
        <f>IF(D235=0,"",'Listino ordini'!C$8)</f>
      </c>
    </row>
    <row r="236" spans="1:6" ht="15" customHeight="1">
      <c r="A236" s="79">
        <f>IF(D236=0,"",'Listino ordini'!C230)</f>
      </c>
      <c r="B236" s="80">
        <f>IF(D236=0,"",'Listino ordini'!D230)</f>
      </c>
      <c r="C236" s="79">
        <f>IF(D236=0,"",'Listino ordini'!E230)</f>
      </c>
      <c r="D236" s="83">
        <f>'Listino ordini'!F230</f>
        <v>0</v>
      </c>
      <c r="E236" s="80">
        <f>IF(D236=0,"",'Listino ordini'!G230)</f>
      </c>
      <c r="F236" s="81">
        <f>IF(D236=0,"",'Listino ordini'!C$8)</f>
      </c>
    </row>
    <row r="237" spans="1:6" ht="15" customHeight="1">
      <c r="A237" s="79">
        <f>IF(D237=0,"",'Listino ordini'!C231)</f>
      </c>
      <c r="B237" s="80">
        <f>IF(D237=0,"",'Listino ordini'!D231)</f>
      </c>
      <c r="C237" s="79">
        <f>IF(D237=0,"",'Listino ordini'!E231)</f>
      </c>
      <c r="D237" s="83">
        <f>'Listino ordini'!F231</f>
        <v>0</v>
      </c>
      <c r="E237" s="80">
        <f>IF(D237=0,"",'Listino ordini'!G231)</f>
      </c>
      <c r="F237" s="81">
        <f>IF(D237=0,"",'Listino ordini'!C$8)</f>
      </c>
    </row>
    <row r="238" spans="1:6" ht="15" customHeight="1">
      <c r="A238" s="79">
        <f>IF(D238=0,"",'Listino ordini'!C232)</f>
      </c>
      <c r="B238" s="80">
        <f>IF(D238=0,"",'Listino ordini'!D232)</f>
      </c>
      <c r="C238" s="79">
        <f>IF(D238=0,"",'Listino ordini'!E232)</f>
      </c>
      <c r="D238" s="83">
        <f>'Listino ordini'!F232</f>
        <v>0</v>
      </c>
      <c r="E238" s="80">
        <f>IF(D238=0,"",'Listino ordini'!G232)</f>
      </c>
      <c r="F238" s="81">
        <f>IF(D238=0,"",'Listino ordini'!C$8)</f>
      </c>
    </row>
    <row r="239" spans="1:6" ht="15" customHeight="1">
      <c r="A239" s="79">
        <f>IF(D239=0,"",'Listino ordini'!C233)</f>
      </c>
      <c r="B239" s="80">
        <f>IF(D239=0,"",'Listino ordini'!D233)</f>
      </c>
      <c r="C239" s="79">
        <f>IF(D239=0,"",'Listino ordini'!E233)</f>
      </c>
      <c r="D239" s="83">
        <f>'Listino ordini'!F233</f>
        <v>0</v>
      </c>
      <c r="E239" s="80">
        <f>IF(D239=0,"",'Listino ordini'!G233)</f>
      </c>
      <c r="F239" s="81">
        <f>IF(D239=0,"",'Listino ordini'!C$8)</f>
      </c>
    </row>
    <row r="240" spans="1:6" ht="15" customHeight="1">
      <c r="A240" s="79">
        <f>IF(D240=0,"",'Listino ordini'!C234)</f>
      </c>
      <c r="B240" s="80">
        <f>IF(D240=0,"",'Listino ordini'!D234)</f>
      </c>
      <c r="C240" s="79">
        <f>IF(D240=0,"",'Listino ordini'!E234)</f>
      </c>
      <c r="D240" s="83">
        <f>'Listino ordini'!F234</f>
        <v>0</v>
      </c>
      <c r="E240" s="80">
        <f>IF(D240=0,"",'Listino ordini'!G234)</f>
      </c>
      <c r="F240" s="81">
        <f>IF(D240=0,"",'Listino ordini'!C$8)</f>
      </c>
    </row>
    <row r="241" spans="1:6" ht="15" customHeight="1">
      <c r="A241" s="79">
        <f>IF(D241=0,"",'Listino ordini'!C235)</f>
      </c>
      <c r="B241" s="80">
        <f>IF(D241=0,"",'Listino ordini'!D235)</f>
      </c>
      <c r="C241" s="79">
        <f>IF(D241=0,"",'Listino ordini'!E235)</f>
      </c>
      <c r="D241" s="83">
        <f>'Listino ordini'!F235</f>
        <v>0</v>
      </c>
      <c r="E241" s="80">
        <f>IF(D241=0,"",'Listino ordini'!G235)</f>
      </c>
      <c r="F241" s="81">
        <f>IF(D241=0,"",'Listino ordini'!C$8)</f>
      </c>
    </row>
    <row r="242" spans="1:6" ht="15" customHeight="1">
      <c r="A242" s="79">
        <f>IF(D242=0,"",'Listino ordini'!C236)</f>
      </c>
      <c r="B242" s="80">
        <f>IF(D242=0,"",'Listino ordini'!D236)</f>
      </c>
      <c r="C242" s="79">
        <f>IF(D242=0,"",'Listino ordini'!E236)</f>
      </c>
      <c r="D242" s="83">
        <f>'Listino ordini'!F236</f>
        <v>0</v>
      </c>
      <c r="E242" s="80">
        <f>IF(D242=0,"",'Listino ordini'!G236)</f>
      </c>
      <c r="F242" s="81">
        <f>IF(D242=0,"",'Listino ordini'!C$8)</f>
      </c>
    </row>
    <row r="243" spans="1:6" ht="15" customHeight="1">
      <c r="A243" s="79">
        <f>IF(D243=0,"",'Listino ordini'!C237)</f>
      </c>
      <c r="B243" s="80">
        <f>IF(D243=0,"",'Listino ordini'!D237)</f>
      </c>
      <c r="C243" s="79">
        <f>IF(D243=0,"",'Listino ordini'!E237)</f>
      </c>
      <c r="D243" s="83">
        <f>'Listino ordini'!F237</f>
        <v>0</v>
      </c>
      <c r="E243" s="80">
        <f>IF(D243=0,"",'Listino ordini'!G237)</f>
      </c>
      <c r="F243" s="81">
        <f>IF(D243=0,"",'Listino ordini'!C$8)</f>
      </c>
    </row>
    <row r="244" spans="1:6" ht="15" customHeight="1">
      <c r="A244" s="79">
        <f>IF(D244=0,"",'Listino ordini'!C238)</f>
      </c>
      <c r="B244" s="80">
        <f>IF(D244=0,"",'Listino ordini'!D238)</f>
      </c>
      <c r="C244" s="79">
        <f>IF(D244=0,"",'Listino ordini'!E238)</f>
      </c>
      <c r="D244" s="83">
        <f>'Listino ordini'!F238</f>
        <v>0</v>
      </c>
      <c r="E244" s="80">
        <f>IF(D244=0,"",'Listino ordini'!G238)</f>
      </c>
      <c r="F244" s="81">
        <f>IF(D244=0,"",'Listino ordini'!C$8)</f>
      </c>
    </row>
    <row r="245" spans="1:6" ht="15" customHeight="1">
      <c r="A245" s="79">
        <f>IF(D245=0,"",'Listino ordini'!C239)</f>
      </c>
      <c r="B245" s="80">
        <f>IF(D245=0,"",'Listino ordini'!D239)</f>
      </c>
      <c r="C245" s="79">
        <f>IF(D245=0,"",'Listino ordini'!E239)</f>
      </c>
      <c r="D245" s="83">
        <f>'Listino ordini'!F239</f>
        <v>0</v>
      </c>
      <c r="E245" s="80">
        <f>IF(D245=0,"",'Listino ordini'!G239)</f>
      </c>
      <c r="F245" s="81">
        <f>IF(D245=0,"",'Listino ordini'!C$8)</f>
      </c>
    </row>
    <row r="246" spans="1:6" ht="15" customHeight="1">
      <c r="A246" s="79">
        <f>IF(D246=0,"",'Listino ordini'!C240)</f>
      </c>
      <c r="B246" s="80">
        <f>IF(D246=0,"",'Listino ordini'!D240)</f>
      </c>
      <c r="C246" s="79">
        <f>IF(D246=0,"",'Listino ordini'!E240)</f>
      </c>
      <c r="D246" s="83">
        <f>'Listino ordini'!F240</f>
        <v>0</v>
      </c>
      <c r="E246" s="80">
        <f>IF(D246=0,"",'Listino ordini'!G240)</f>
      </c>
      <c r="F246" s="81">
        <f>IF(D246=0,"",'Listino ordini'!C$8)</f>
      </c>
    </row>
    <row r="247" spans="1:6" ht="15" customHeight="1">
      <c r="A247" s="79">
        <f>IF(D247=0,"",'Listino ordini'!C241)</f>
      </c>
      <c r="B247" s="80">
        <f>IF(D247=0,"",'Listino ordini'!D241)</f>
      </c>
      <c r="C247" s="79">
        <f>IF(D247=0,"",'Listino ordini'!E241)</f>
      </c>
      <c r="D247" s="83">
        <f>'Listino ordini'!F241</f>
        <v>0</v>
      </c>
      <c r="E247" s="80">
        <f>IF(D247=0,"",'Listino ordini'!G241)</f>
      </c>
      <c r="F247" s="81">
        <f>IF(D247=0,"",'Listino ordini'!C$8)</f>
      </c>
    </row>
    <row r="248" spans="1:6" ht="15" customHeight="1">
      <c r="A248" s="79">
        <f>IF(D248=0,"",'Listino ordini'!C242)</f>
      </c>
      <c r="B248" s="80">
        <f>IF(D248=0,"",'Listino ordini'!D242)</f>
      </c>
      <c r="C248" s="79">
        <f>IF(D248=0,"",'Listino ordini'!E242)</f>
      </c>
      <c r="D248" s="83">
        <f>'Listino ordini'!F242</f>
        <v>0</v>
      </c>
      <c r="E248" s="80">
        <f>IF(D248=0,"",'Listino ordini'!G242)</f>
      </c>
      <c r="F248" s="81">
        <f>IF(D248=0,"",'Listino ordini'!C$8)</f>
      </c>
    </row>
    <row r="249" spans="1:6" ht="15" customHeight="1">
      <c r="A249" s="79">
        <f>IF(D249=0,"",'Listino ordini'!C243)</f>
      </c>
      <c r="B249" s="80">
        <f>IF(D249=0,"",'Listino ordini'!D243)</f>
      </c>
      <c r="C249" s="79">
        <f>IF(D249=0,"",'Listino ordini'!E243)</f>
      </c>
      <c r="D249" s="83">
        <f>'Listino ordini'!F243</f>
        <v>0</v>
      </c>
      <c r="E249" s="80">
        <f>IF(D249=0,"",'Listino ordini'!G243)</f>
      </c>
      <c r="F249" s="81">
        <f>IF(D249=0,"",'Listino ordini'!C$8)</f>
      </c>
    </row>
    <row r="250" spans="1:6" ht="15" customHeight="1">
      <c r="A250" s="79">
        <f>IF(D250=0,"",'Listino ordini'!C244)</f>
      </c>
      <c r="B250" s="80">
        <f>IF(D250=0,"",'Listino ordini'!D244)</f>
      </c>
      <c r="C250" s="79">
        <f>IF(D250=0,"",'Listino ordini'!E244)</f>
      </c>
      <c r="D250" s="83">
        <f>'Listino ordini'!F244</f>
        <v>0</v>
      </c>
      <c r="E250" s="80">
        <f>IF(D250=0,"",'Listino ordini'!G244)</f>
      </c>
      <c r="F250" s="81">
        <f>IF(D250=0,"",'Listino ordini'!C$8)</f>
      </c>
    </row>
    <row r="251" spans="1:6" ht="15" customHeight="1">
      <c r="A251" s="79">
        <f>IF(D251=0,"",'Listino ordini'!C245)</f>
      </c>
      <c r="B251" s="80">
        <f>IF(D251=0,"",'Listino ordini'!D245)</f>
      </c>
      <c r="C251" s="79">
        <f>IF(D251=0,"",'Listino ordini'!E245)</f>
      </c>
      <c r="D251" s="83">
        <f>'Listino ordini'!F245</f>
        <v>0</v>
      </c>
      <c r="E251" s="80">
        <f>IF(D251=0,"",'Listino ordini'!G245)</f>
      </c>
      <c r="F251" s="81">
        <f>IF(D251=0,"",'Listino ordini'!C$8)</f>
      </c>
    </row>
    <row r="252" spans="1:6" ht="15" customHeight="1">
      <c r="A252" s="79">
        <f>IF(D252=0,"",'Listino ordini'!C246)</f>
      </c>
      <c r="B252" s="80">
        <f>IF(D252=0,"",'Listino ordini'!D246)</f>
      </c>
      <c r="C252" s="79">
        <f>IF(D252=0,"",'Listino ordini'!E246)</f>
      </c>
      <c r="D252" s="83">
        <f>'Listino ordini'!F246</f>
        <v>0</v>
      </c>
      <c r="E252" s="80">
        <f>IF(D252=0,"",'Listino ordini'!G246)</f>
      </c>
      <c r="F252" s="81">
        <f>IF(D252=0,"",'Listino ordini'!C$8)</f>
      </c>
    </row>
    <row r="253" spans="1:6" ht="15" customHeight="1">
      <c r="A253" s="79">
        <f>IF(D253=0,"",'Listino ordini'!C247)</f>
      </c>
      <c r="B253" s="80">
        <f>IF(D253=0,"",'Listino ordini'!D247)</f>
      </c>
      <c r="C253" s="79">
        <f>IF(D253=0,"",'Listino ordini'!E247)</f>
      </c>
      <c r="D253" s="83">
        <f>'Listino ordini'!F247</f>
        <v>0</v>
      </c>
      <c r="E253" s="80">
        <f>IF(D253=0,"",'Listino ordini'!G247)</f>
      </c>
      <c r="F253" s="81">
        <f>IF(D253=0,"",'Listino ordini'!C$8)</f>
      </c>
    </row>
    <row r="254" spans="1:6" ht="15" customHeight="1">
      <c r="A254" s="79">
        <f>IF(D254=0,"",'Listino ordini'!C248)</f>
      </c>
      <c r="B254" s="80">
        <f>IF(D254=0,"",'Listino ordini'!D248)</f>
      </c>
      <c r="C254" s="79">
        <f>IF(D254=0,"",'Listino ordini'!E248)</f>
      </c>
      <c r="D254" s="83">
        <f>'Listino ordini'!F248</f>
        <v>0</v>
      </c>
      <c r="E254" s="80">
        <f>IF(D254=0,"",'Listino ordini'!G248)</f>
      </c>
      <c r="F254" s="81">
        <f>IF(D254=0,"",'Listino ordini'!C$8)</f>
      </c>
    </row>
    <row r="255" spans="1:6" ht="15" customHeight="1">
      <c r="A255" s="79">
        <f>IF(D255=0,"",'Listino ordini'!C249)</f>
      </c>
      <c r="B255" s="80">
        <f>IF(D255=0,"",'Listino ordini'!D249)</f>
      </c>
      <c r="C255" s="79">
        <f>IF(D255=0,"",'Listino ordini'!E249)</f>
      </c>
      <c r="D255" s="83">
        <f>'Listino ordini'!F249</f>
        <v>0</v>
      </c>
      <c r="E255" s="80">
        <f>IF(D255=0,"",'Listino ordini'!G249)</f>
      </c>
      <c r="F255" s="81">
        <f>IF(D255=0,"",'Listino ordini'!C$8)</f>
      </c>
    </row>
    <row r="256" spans="1:6" ht="15" customHeight="1">
      <c r="A256" s="79">
        <f>IF(D256=0,"",'Listino ordini'!C250)</f>
      </c>
      <c r="B256" s="80">
        <f>IF(D256=0,"",'Listino ordini'!D250)</f>
      </c>
      <c r="C256" s="79">
        <f>IF(D256=0,"",'Listino ordini'!E250)</f>
      </c>
      <c r="D256" s="83">
        <f>'Listino ordini'!F250</f>
        <v>0</v>
      </c>
      <c r="E256" s="80">
        <f>IF(D256=0,"",'Listino ordini'!G250)</f>
      </c>
      <c r="F256" s="81">
        <f>IF(D256=0,"",'Listino ordini'!C$8)</f>
      </c>
    </row>
    <row r="257" spans="1:6" ht="15" customHeight="1">
      <c r="A257" s="79">
        <f>IF(D257=0,"",'Listino ordini'!C251)</f>
      </c>
      <c r="B257" s="80">
        <f>IF(D257=0,"",'Listino ordini'!D251)</f>
      </c>
      <c r="C257" s="79">
        <f>IF(D257=0,"",'Listino ordini'!E251)</f>
      </c>
      <c r="D257" s="83">
        <f>'Listino ordini'!F251</f>
        <v>0</v>
      </c>
      <c r="E257" s="80">
        <f>IF(D257=0,"",'Listino ordini'!G251)</f>
      </c>
      <c r="F257" s="81">
        <f>IF(D257=0,"",'Listino ordini'!C$8)</f>
      </c>
    </row>
    <row r="258" spans="1:6" ht="15" customHeight="1">
      <c r="A258" s="79">
        <f>IF(D258=0,"",'Listino ordini'!C252)</f>
      </c>
      <c r="B258" s="80">
        <f>IF(D258=0,"",'Listino ordini'!D252)</f>
      </c>
      <c r="C258" s="79">
        <f>IF(D258=0,"",'Listino ordini'!E252)</f>
      </c>
      <c r="D258" s="83">
        <f>'Listino ordini'!F252</f>
        <v>0</v>
      </c>
      <c r="E258" s="80">
        <f>IF(D258=0,"",'Listino ordini'!G252)</f>
      </c>
      <c r="F258" s="81">
        <f>IF(D258=0,"",'Listino ordini'!C$8)</f>
      </c>
    </row>
    <row r="259" spans="1:6" ht="15" customHeight="1">
      <c r="A259" s="79">
        <f>IF(D259=0,"",'Listino ordini'!C253)</f>
      </c>
      <c r="B259" s="80">
        <f>IF(D259=0,"",'Listino ordini'!D253)</f>
      </c>
      <c r="C259" s="79">
        <f>IF(D259=0,"",'Listino ordini'!E253)</f>
      </c>
      <c r="D259" s="83">
        <f>'Listino ordini'!F253</f>
        <v>0</v>
      </c>
      <c r="E259" s="80">
        <f>IF(D259=0,"",'Listino ordini'!G253)</f>
      </c>
      <c r="F259" s="81">
        <f>IF(D259=0,"",'Listino ordini'!C$8)</f>
      </c>
    </row>
    <row r="260" spans="1:6" ht="15" customHeight="1">
      <c r="A260" s="79">
        <f>IF(D260=0,"",'Listino ordini'!C254)</f>
      </c>
      <c r="B260" s="80">
        <f>IF(D260=0,"",'Listino ordini'!D254)</f>
      </c>
      <c r="C260" s="79">
        <f>IF(D260=0,"",'Listino ordini'!E254)</f>
      </c>
      <c r="D260" s="83">
        <f>'Listino ordini'!F254</f>
        <v>0</v>
      </c>
      <c r="E260" s="80">
        <f>IF(D260=0,"",'Listino ordini'!G254)</f>
      </c>
      <c r="F260" s="81">
        <f>IF(D260=0,"",'Listino ordini'!C$8)</f>
      </c>
    </row>
    <row r="261" spans="1:6" ht="15" customHeight="1">
      <c r="A261" s="79">
        <f>IF(D261=0,"",'Listino ordini'!C255)</f>
      </c>
      <c r="B261" s="80">
        <f>IF(D261=0,"",'Listino ordini'!D255)</f>
      </c>
      <c r="C261" s="79">
        <f>IF(D261=0,"",'Listino ordini'!E255)</f>
      </c>
      <c r="D261" s="83">
        <f>'Listino ordini'!F255</f>
        <v>0</v>
      </c>
      <c r="E261" s="80">
        <f>IF(D261=0,"",'Listino ordini'!G255)</f>
      </c>
      <c r="F261" s="81">
        <f>IF(D261=0,"",'Listino ordini'!C$8)</f>
      </c>
    </row>
    <row r="262" spans="1:6" ht="15" customHeight="1">
      <c r="A262" s="79">
        <f>IF(D262=0,"",'Listino ordini'!C256)</f>
      </c>
      <c r="B262" s="80">
        <f>IF(D262=0,"",'Listino ordini'!D256)</f>
      </c>
      <c r="C262" s="79">
        <f>IF(D262=0,"",'Listino ordini'!E256)</f>
      </c>
      <c r="D262" s="83">
        <f>'Listino ordini'!F256</f>
        <v>0</v>
      </c>
      <c r="E262" s="80">
        <f>IF(D262=0,"",'Listino ordini'!G256)</f>
      </c>
      <c r="F262" s="81">
        <f>IF(D262=0,"",'Listino ordini'!C$8)</f>
      </c>
    </row>
    <row r="263" spans="1:6" ht="15" customHeight="1">
      <c r="A263" s="79">
        <f>IF(D263=0,"",'Listino ordini'!C257)</f>
      </c>
      <c r="B263" s="80">
        <f>IF(D263=0,"",'Listino ordini'!D257)</f>
      </c>
      <c r="C263" s="79">
        <f>IF(D263=0,"",'Listino ordini'!E257)</f>
      </c>
      <c r="D263" s="83">
        <f>'Listino ordini'!F257</f>
        <v>0</v>
      </c>
      <c r="E263" s="80">
        <f>IF(D263=0,"",'Listino ordini'!G257)</f>
      </c>
      <c r="F263" s="81">
        <f>IF(D263=0,"",'Listino ordini'!C$8)</f>
      </c>
    </row>
    <row r="264" spans="1:6" ht="15" customHeight="1">
      <c r="A264" s="79">
        <f>IF(D264=0,"",'Listino ordini'!C258)</f>
      </c>
      <c r="B264" s="80">
        <f>IF(D264=0,"",'Listino ordini'!D258)</f>
      </c>
      <c r="C264" s="79">
        <f>IF(D264=0,"",'Listino ordini'!E258)</f>
      </c>
      <c r="D264" s="83">
        <f>'Listino ordini'!F258</f>
        <v>0</v>
      </c>
      <c r="E264" s="80">
        <f>IF(D264=0,"",'Listino ordini'!G258)</f>
      </c>
      <c r="F264" s="81">
        <f>IF(D264=0,"",'Listino ordini'!C$8)</f>
      </c>
    </row>
    <row r="265" spans="1:6" ht="15" customHeight="1">
      <c r="A265" s="79">
        <f>IF(D265=0,"",'Listino ordini'!C259)</f>
      </c>
      <c r="B265" s="80">
        <f>IF(D265=0,"",'Listino ordini'!D259)</f>
      </c>
      <c r="C265" s="79">
        <f>IF(D265=0,"",'Listino ordini'!E259)</f>
      </c>
      <c r="D265" s="83">
        <f>'Listino ordini'!F259</f>
        <v>0</v>
      </c>
      <c r="E265" s="80">
        <f>IF(D265=0,"",'Listino ordini'!G259)</f>
      </c>
      <c r="F265" s="81">
        <f>IF(D265=0,"",'Listino ordini'!C$8)</f>
      </c>
    </row>
    <row r="266" spans="1:6" ht="15" customHeight="1">
      <c r="A266" s="79">
        <f>IF(D266=0,"",'Listino ordini'!C260)</f>
      </c>
      <c r="B266" s="80">
        <f>IF(D266=0,"",'Listino ordini'!D260)</f>
      </c>
      <c r="C266" s="79">
        <f>IF(D266=0,"",'Listino ordini'!E260)</f>
      </c>
      <c r="D266" s="83">
        <f>'Listino ordini'!F260</f>
        <v>0</v>
      </c>
      <c r="E266" s="80">
        <f>IF(D266=0,"",'Listino ordini'!G260)</f>
      </c>
      <c r="F266" s="81">
        <f>IF(D266=0,"",'Listino ordini'!C$8)</f>
      </c>
    </row>
    <row r="267" spans="1:6" ht="15" customHeight="1">
      <c r="A267" s="79">
        <f>IF(D267=0,"",'Listino ordini'!C261)</f>
      </c>
      <c r="B267" s="80">
        <f>IF(D267=0,"",'Listino ordini'!D261)</f>
      </c>
      <c r="C267" s="79">
        <f>IF(D267=0,"",'Listino ordini'!E261)</f>
      </c>
      <c r="D267" s="83">
        <f>'Listino ordini'!F261</f>
        <v>0</v>
      </c>
      <c r="E267" s="80">
        <f>IF(D267=0,"",'Listino ordini'!G261)</f>
      </c>
      <c r="F267" s="81">
        <f>IF(D267=0,"",'Listino ordini'!C$8)</f>
      </c>
    </row>
    <row r="268" spans="1:6" ht="15" customHeight="1">
      <c r="A268" s="79">
        <f>IF(D268=0,"",'Listino ordini'!C262)</f>
      </c>
      <c r="B268" s="80">
        <f>IF(D268=0,"",'Listino ordini'!D262)</f>
      </c>
      <c r="C268" s="79">
        <f>IF(D268=0,"",'Listino ordini'!E262)</f>
      </c>
      <c r="D268" s="83">
        <f>'Listino ordini'!F262</f>
        <v>0</v>
      </c>
      <c r="E268" s="80">
        <f>IF(D268=0,"",'Listino ordini'!G262)</f>
      </c>
      <c r="F268" s="81">
        <f>IF(D268=0,"",'Listino ordini'!C$8)</f>
      </c>
    </row>
    <row r="269" spans="1:6" ht="15" customHeight="1">
      <c r="A269" s="79">
        <f>IF(D269=0,"",'Listino ordini'!C263)</f>
      </c>
      <c r="B269" s="80">
        <f>IF(D269=0,"",'Listino ordini'!D263)</f>
      </c>
      <c r="C269" s="79">
        <f>IF(D269=0,"",'Listino ordini'!E263)</f>
      </c>
      <c r="D269" s="83">
        <f>'Listino ordini'!F263</f>
        <v>0</v>
      </c>
      <c r="E269" s="80">
        <f>IF(D269=0,"",'Listino ordini'!G263)</f>
      </c>
      <c r="F269" s="81">
        <f>IF(D269=0,"",'Listino ordini'!C$8)</f>
      </c>
    </row>
    <row r="270" spans="1:6" ht="15" customHeight="1">
      <c r="A270" s="79">
        <f>IF(D270=0,"",'Listino ordini'!C264)</f>
      </c>
      <c r="B270" s="80">
        <f>IF(D270=0,"",'Listino ordini'!D264)</f>
      </c>
      <c r="C270" s="79">
        <f>IF(D270=0,"",'Listino ordini'!E264)</f>
      </c>
      <c r="D270" s="83">
        <f>'Listino ordini'!F264</f>
        <v>0</v>
      </c>
      <c r="E270" s="80">
        <f>IF(D270=0,"",'Listino ordini'!G264)</f>
      </c>
      <c r="F270" s="81">
        <f>IF(D270=0,"",'Listino ordini'!C$8)</f>
      </c>
    </row>
    <row r="271" spans="1:6" ht="15" customHeight="1">
      <c r="A271" s="79">
        <f>IF(D271=0,"",'Listino ordini'!C265)</f>
      </c>
      <c r="B271" s="80">
        <f>IF(D271=0,"",'Listino ordini'!D265)</f>
      </c>
      <c r="C271" s="79">
        <f>IF(D271=0,"",'Listino ordini'!E265)</f>
      </c>
      <c r="D271" s="83">
        <f>'Listino ordini'!F265</f>
        <v>0</v>
      </c>
      <c r="E271" s="80">
        <f>IF(D271=0,"",'Listino ordini'!G265)</f>
      </c>
      <c r="F271" s="81">
        <f>IF(D271=0,"",'Listino ordini'!C$8)</f>
      </c>
    </row>
    <row r="272" spans="1:6" ht="15" customHeight="1">
      <c r="A272" s="79">
        <f>IF(D272=0,"",'Listino ordini'!C266)</f>
      </c>
      <c r="B272" s="80">
        <f>IF(D272=0,"",'Listino ordini'!D266)</f>
      </c>
      <c r="C272" s="79">
        <f>IF(D272=0,"",'Listino ordini'!E266)</f>
      </c>
      <c r="D272" s="83">
        <f>'Listino ordini'!F266</f>
        <v>0</v>
      </c>
      <c r="E272" s="80">
        <f>IF(D272=0,"",'Listino ordini'!G266)</f>
      </c>
      <c r="F272" s="81">
        <f>IF(D272=0,"",'Listino ordini'!C$8)</f>
      </c>
    </row>
    <row r="273" spans="1:6" ht="15" customHeight="1">
      <c r="A273" s="79">
        <f>IF(D273=0,"",'Listino ordini'!C267)</f>
      </c>
      <c r="B273" s="80">
        <f>IF(D273=0,"",'Listino ordini'!D267)</f>
      </c>
      <c r="C273" s="79">
        <f>IF(D273=0,"",'Listino ordini'!E267)</f>
      </c>
      <c r="D273" s="83">
        <f>'Listino ordini'!F267</f>
        <v>0</v>
      </c>
      <c r="E273" s="80">
        <f>IF(D273=0,"",'Listino ordini'!G267)</f>
      </c>
      <c r="F273" s="81">
        <f>IF(D273=0,"",'Listino ordini'!C$8)</f>
      </c>
    </row>
    <row r="274" spans="1:6" ht="15" customHeight="1">
      <c r="A274" s="79">
        <f>IF(D274=0,"",'Listino ordini'!C268)</f>
      </c>
      <c r="B274" s="80">
        <f>IF(D274=0,"",'Listino ordini'!D268)</f>
      </c>
      <c r="C274" s="79">
        <f>IF(D274=0,"",'Listino ordini'!E268)</f>
      </c>
      <c r="D274" s="83">
        <f>'Listino ordini'!F268</f>
        <v>0</v>
      </c>
      <c r="E274" s="80">
        <f>IF(D274=0,"",'Listino ordini'!G268)</f>
      </c>
      <c r="F274" s="81">
        <f>IF(D274=0,"",'Listino ordini'!C$8)</f>
      </c>
    </row>
    <row r="275" spans="1:6" ht="15" customHeight="1">
      <c r="A275" s="79">
        <f>IF(D275=0,"",'Listino ordini'!C269)</f>
      </c>
      <c r="B275" s="80">
        <f>IF(D275=0,"",'Listino ordini'!D269)</f>
      </c>
      <c r="C275" s="79">
        <f>IF(D275=0,"",'Listino ordini'!E269)</f>
      </c>
      <c r="D275" s="83">
        <f>'Listino ordini'!F269</f>
        <v>0</v>
      </c>
      <c r="E275" s="80">
        <f>IF(D275=0,"",'Listino ordini'!G269)</f>
      </c>
      <c r="F275" s="81">
        <f>IF(D275=0,"",'Listino ordini'!C$8)</f>
      </c>
    </row>
    <row r="276" spans="1:6" ht="15" customHeight="1">
      <c r="A276" s="79">
        <f>IF(D276=0,"",'Listino ordini'!C270)</f>
      </c>
      <c r="B276" s="80">
        <f>IF(D276=0,"",'Listino ordini'!D270)</f>
      </c>
      <c r="C276" s="79">
        <f>IF(D276=0,"",'Listino ordini'!E270)</f>
      </c>
      <c r="D276" s="83">
        <f>'Listino ordini'!F270</f>
        <v>0</v>
      </c>
      <c r="E276" s="80">
        <f>IF(D276=0,"",'Listino ordini'!G270)</f>
      </c>
      <c r="F276" s="81">
        <f>IF(D276=0,"",'Listino ordini'!C$8)</f>
      </c>
    </row>
    <row r="277" spans="1:6" ht="15" customHeight="1">
      <c r="A277" s="79">
        <f>IF(D277=0,"",'Listino ordini'!C271)</f>
      </c>
      <c r="B277" s="80">
        <f>IF(D277=0,"",'Listino ordini'!D271)</f>
      </c>
      <c r="C277" s="79">
        <f>IF(D277=0,"",'Listino ordini'!E271)</f>
      </c>
      <c r="D277" s="83">
        <f>'Listino ordini'!F271</f>
        <v>0</v>
      </c>
      <c r="E277" s="80">
        <f>IF(D277=0,"",'Listino ordini'!G271)</f>
      </c>
      <c r="F277" s="81">
        <f>IF(D277=0,"",'Listino ordini'!C$8)</f>
      </c>
    </row>
    <row r="278" spans="1:6" ht="15" customHeight="1">
      <c r="A278" s="79">
        <f>IF(D278=0,"",'Listino ordini'!C272)</f>
      </c>
      <c r="B278" s="80">
        <f>IF(D278=0,"",'Listino ordini'!D272)</f>
      </c>
      <c r="C278" s="79">
        <f>IF(D278=0,"",'Listino ordini'!E272)</f>
      </c>
      <c r="D278" s="83">
        <f>'Listino ordini'!F272</f>
        <v>0</v>
      </c>
      <c r="E278" s="80">
        <f>IF(D278=0,"",'Listino ordini'!G272)</f>
      </c>
      <c r="F278" s="81">
        <f>IF(D278=0,"",'Listino ordini'!C$8)</f>
      </c>
    </row>
    <row r="279" spans="1:6" ht="15" customHeight="1">
      <c r="A279" s="79">
        <f>IF(D279=0,"",'Listino ordini'!C273)</f>
      </c>
      <c r="B279" s="80">
        <f>IF(D279=0,"",'Listino ordini'!D273)</f>
      </c>
      <c r="C279" s="79">
        <f>IF(D279=0,"",'Listino ordini'!E273)</f>
      </c>
      <c r="D279" s="83">
        <f>'Listino ordini'!F273</f>
        <v>0</v>
      </c>
      <c r="E279" s="80">
        <f>IF(D279=0,"",'Listino ordini'!G273)</f>
      </c>
      <c r="F279" s="81">
        <f>IF(D279=0,"",'Listino ordini'!C$8)</f>
      </c>
    </row>
    <row r="280" spans="1:6" ht="15" customHeight="1">
      <c r="A280" s="79">
        <f>IF(D280=0,"",'Listino ordini'!C274)</f>
      </c>
      <c r="B280" s="80">
        <f>IF(D280=0,"",'Listino ordini'!D274)</f>
      </c>
      <c r="C280" s="79">
        <f>IF(D280=0,"",'Listino ordini'!E274)</f>
      </c>
      <c r="D280" s="83">
        <f>'Listino ordini'!F274</f>
        <v>0</v>
      </c>
      <c r="E280" s="80">
        <f>IF(D280=0,"",'Listino ordini'!G274)</f>
      </c>
      <c r="F280" s="81">
        <f>IF(D280=0,"",'Listino ordini'!C$8)</f>
      </c>
    </row>
    <row r="281" spans="1:6" ht="15" customHeight="1">
      <c r="A281" s="79">
        <f>IF(D281=0,"",'Listino ordini'!C275)</f>
      </c>
      <c r="B281" s="80">
        <f>IF(D281=0,"",'Listino ordini'!D275)</f>
      </c>
      <c r="C281" s="79">
        <f>IF(D281=0,"",'Listino ordini'!E275)</f>
      </c>
      <c r="D281" s="83">
        <f>'Listino ordini'!F275</f>
        <v>0</v>
      </c>
      <c r="E281" s="80">
        <f>IF(D281=0,"",'Listino ordini'!G275)</f>
      </c>
      <c r="F281" s="81">
        <f>IF(D281=0,"",'Listino ordini'!C$8)</f>
      </c>
    </row>
    <row r="282" spans="1:6" ht="15" customHeight="1">
      <c r="A282" s="79">
        <f>IF(D282=0,"",'Listino ordini'!C276)</f>
      </c>
      <c r="B282" s="80">
        <f>IF(D282=0,"",'Listino ordini'!D276)</f>
      </c>
      <c r="C282" s="79">
        <f>IF(D282=0,"",'Listino ordini'!E276)</f>
      </c>
      <c r="D282" s="83">
        <f>'Listino ordini'!F276</f>
        <v>0</v>
      </c>
      <c r="E282" s="80">
        <f>IF(D282=0,"",'Listino ordini'!G276)</f>
      </c>
      <c r="F282" s="81">
        <f>IF(D282=0,"",'Listino ordini'!C$8)</f>
      </c>
    </row>
    <row r="283" spans="1:6" ht="15" customHeight="1">
      <c r="A283" s="79">
        <f>IF(D283=0,"",'Listino ordini'!C277)</f>
      </c>
      <c r="B283" s="80">
        <f>IF(D283=0,"",'Listino ordini'!D277)</f>
      </c>
      <c r="C283" s="79">
        <f>IF(D283=0,"",'Listino ordini'!E277)</f>
      </c>
      <c r="D283" s="83">
        <f>'Listino ordini'!F277</f>
        <v>0</v>
      </c>
      <c r="E283" s="80">
        <f>IF(D283=0,"",'Listino ordini'!G277)</f>
      </c>
      <c r="F283" s="81">
        <f>IF(D283=0,"",'Listino ordini'!C$8)</f>
      </c>
    </row>
    <row r="284" spans="1:6" ht="15" customHeight="1">
      <c r="A284" s="79">
        <f>IF(D284=0,"",'Listino ordini'!C278)</f>
      </c>
      <c r="B284" s="80">
        <f>IF(D284=0,"",'Listino ordini'!D278)</f>
      </c>
      <c r="C284" s="79">
        <f>IF(D284=0,"",'Listino ordini'!E278)</f>
      </c>
      <c r="D284" s="83">
        <f>'Listino ordini'!F278</f>
        <v>0</v>
      </c>
      <c r="E284" s="80">
        <f>IF(D284=0,"",'Listino ordini'!G278)</f>
      </c>
      <c r="F284" s="81">
        <f>IF(D284=0,"",'Listino ordini'!C$8)</f>
      </c>
    </row>
    <row r="285" spans="1:6" ht="15" customHeight="1">
      <c r="A285" s="79">
        <f>IF(D285=0,"",'Listino ordini'!C279)</f>
      </c>
      <c r="B285" s="80">
        <f>IF(D285=0,"",'Listino ordini'!D279)</f>
      </c>
      <c r="C285" s="79">
        <f>IF(D285=0,"",'Listino ordini'!E279)</f>
      </c>
      <c r="D285" s="83">
        <f>'Listino ordini'!F279</f>
        <v>0</v>
      </c>
      <c r="E285" s="80">
        <f>IF(D285=0,"",'Listino ordini'!G279)</f>
      </c>
      <c r="F285" s="81">
        <f>IF(D285=0,"",'Listino ordini'!C$8)</f>
      </c>
    </row>
    <row r="286" spans="1:6" ht="15" customHeight="1">
      <c r="A286" s="79">
        <f>IF(D286=0,"",'Listino ordini'!C280)</f>
      </c>
      <c r="B286" s="80">
        <f>IF(D286=0,"",'Listino ordini'!D280)</f>
      </c>
      <c r="C286" s="79">
        <f>IF(D286=0,"",'Listino ordini'!E280)</f>
      </c>
      <c r="D286" s="83">
        <f>'Listino ordini'!F280</f>
        <v>0</v>
      </c>
      <c r="E286" s="80">
        <f>IF(D286=0,"",'Listino ordini'!G280)</f>
      </c>
      <c r="F286" s="81">
        <f>IF(D286=0,"",'Listino ordini'!C$8)</f>
      </c>
    </row>
    <row r="287" spans="1:6" ht="15" customHeight="1">
      <c r="A287" s="79">
        <f>IF(D287=0,"",'Listino ordini'!C281)</f>
      </c>
      <c r="B287" s="80">
        <f>IF(D287=0,"",'Listino ordini'!D281)</f>
      </c>
      <c r="C287" s="79">
        <f>IF(D287=0,"",'Listino ordini'!E281)</f>
      </c>
      <c r="D287" s="83">
        <f>'Listino ordini'!F281</f>
        <v>0</v>
      </c>
      <c r="E287" s="80">
        <f>IF(D287=0,"",'Listino ordini'!G281)</f>
      </c>
      <c r="F287" s="81">
        <f>IF(D287=0,"",'Listino ordini'!C$8)</f>
      </c>
    </row>
    <row r="288" spans="1:6" ht="15" customHeight="1">
      <c r="A288" s="79">
        <f>IF(D288=0,"",'Listino ordini'!C282)</f>
      </c>
      <c r="B288" s="80">
        <f>IF(D288=0,"",'Listino ordini'!D282)</f>
      </c>
      <c r="C288" s="79">
        <f>IF(D288=0,"",'Listino ordini'!E282)</f>
      </c>
      <c r="D288" s="83">
        <f>'Listino ordini'!F282</f>
        <v>0</v>
      </c>
      <c r="E288" s="80">
        <f>IF(D288=0,"",'Listino ordini'!G282)</f>
      </c>
      <c r="F288" s="81">
        <f>IF(D288=0,"",'Listino ordini'!C$8)</f>
      </c>
    </row>
    <row r="289" spans="1:6" ht="15" customHeight="1">
      <c r="A289" s="79">
        <f>IF(D289=0,"",'Listino ordini'!C283)</f>
      </c>
      <c r="B289" s="80">
        <f>IF(D289=0,"",'Listino ordini'!D283)</f>
      </c>
      <c r="C289" s="79">
        <f>IF(D289=0,"",'Listino ordini'!E283)</f>
      </c>
      <c r="D289" s="83">
        <f>'Listino ordini'!F283</f>
        <v>0</v>
      </c>
      <c r="E289" s="80">
        <f>IF(D289=0,"",'Listino ordini'!G283)</f>
      </c>
      <c r="F289" s="81">
        <f>IF(D289=0,"",'Listino ordini'!C$8)</f>
      </c>
    </row>
    <row r="290" spans="1:6" ht="15" customHeight="1">
      <c r="A290" s="79">
        <f>IF(D290=0,"",'Listino ordini'!C284)</f>
      </c>
      <c r="B290" s="80">
        <f>IF(D290=0,"",'Listino ordini'!D284)</f>
      </c>
      <c r="C290" s="79">
        <f>IF(D290=0,"",'Listino ordini'!E284)</f>
      </c>
      <c r="D290" s="83">
        <f>'Listino ordini'!F284</f>
        <v>0</v>
      </c>
      <c r="E290" s="80">
        <f>IF(D290=0,"",'Listino ordini'!G284)</f>
      </c>
      <c r="F290" s="81">
        <f>IF(D290=0,"",'Listino ordini'!C$8)</f>
      </c>
    </row>
    <row r="291" spans="1:6" ht="15" customHeight="1">
      <c r="A291" s="79">
        <f>IF(D291=0,"",'Listino ordini'!C285)</f>
      </c>
      <c r="B291" s="80">
        <f>IF(D291=0,"",'Listino ordini'!D285)</f>
      </c>
      <c r="C291" s="79">
        <f>IF(D291=0,"",'Listino ordini'!E285)</f>
      </c>
      <c r="D291" s="83">
        <f>'Listino ordini'!F285</f>
        <v>0</v>
      </c>
      <c r="E291" s="80">
        <f>IF(D291=0,"",'Listino ordini'!G285)</f>
      </c>
      <c r="F291" s="81">
        <f>IF(D291=0,"",'Listino ordini'!C$8)</f>
      </c>
    </row>
    <row r="292" spans="1:6" ht="15" customHeight="1">
      <c r="A292" s="79">
        <f>IF(D292=0,"",'Listino ordini'!C286)</f>
      </c>
      <c r="B292" s="80">
        <f>IF(D292=0,"",'Listino ordini'!D286)</f>
      </c>
      <c r="C292" s="79">
        <f>IF(D292=0,"",'Listino ordini'!E286)</f>
      </c>
      <c r="D292" s="83">
        <f>'Listino ordini'!F286</f>
        <v>0</v>
      </c>
      <c r="E292" s="80">
        <f>IF(D292=0,"",'Listino ordini'!G286)</f>
      </c>
      <c r="F292" s="81">
        <f>IF(D292=0,"",'Listino ordini'!C$8)</f>
      </c>
    </row>
    <row r="293" spans="1:6" ht="15" customHeight="1">
      <c r="A293" s="79">
        <f>IF(D293=0,"",'Listino ordini'!C287)</f>
      </c>
      <c r="B293" s="80">
        <f>IF(D293=0,"",'Listino ordini'!D287)</f>
      </c>
      <c r="C293" s="79">
        <f>IF(D293=0,"",'Listino ordini'!E287)</f>
      </c>
      <c r="D293" s="83">
        <f>'Listino ordini'!F287</f>
        <v>0</v>
      </c>
      <c r="E293" s="80">
        <f>IF(D293=0,"",'Listino ordini'!G287)</f>
      </c>
      <c r="F293" s="81">
        <f>IF(D293=0,"",'Listino ordini'!C$8)</f>
      </c>
    </row>
    <row r="294" spans="1:6" ht="15" customHeight="1">
      <c r="A294" s="79">
        <f>IF(D294=0,"",'Listino ordini'!C288)</f>
      </c>
      <c r="B294" s="80">
        <f>IF(D294=0,"",'Listino ordini'!D288)</f>
      </c>
      <c r="C294" s="79">
        <f>IF(D294=0,"",'Listino ordini'!E288)</f>
      </c>
      <c r="D294" s="83">
        <f>'Listino ordini'!F288</f>
        <v>0</v>
      </c>
      <c r="E294" s="80">
        <f>IF(D294=0,"",'Listino ordini'!G288)</f>
      </c>
      <c r="F294" s="81">
        <f>IF(D294=0,"",'Listino ordini'!C$8)</f>
      </c>
    </row>
    <row r="295" spans="1:6" ht="15" customHeight="1">
      <c r="A295" s="79">
        <f>IF(D295=0,"",'Listino ordini'!C289)</f>
      </c>
      <c r="B295" s="80">
        <f>IF(D295=0,"",'Listino ordini'!D289)</f>
      </c>
      <c r="C295" s="79">
        <f>IF(D295=0,"",'Listino ordini'!E289)</f>
      </c>
      <c r="D295" s="83">
        <f>'Listino ordini'!F289</f>
        <v>0</v>
      </c>
      <c r="E295" s="80">
        <f>IF(D295=0,"",'Listino ordini'!G289)</f>
      </c>
      <c r="F295" s="81">
        <f>IF(D295=0,"",'Listino ordini'!C$8)</f>
      </c>
    </row>
    <row r="296" spans="1:6" ht="15" customHeight="1">
      <c r="A296" s="79">
        <f>IF(D296=0,"",'Listino ordini'!C290)</f>
      </c>
      <c r="B296" s="80">
        <f>IF(D296=0,"",'Listino ordini'!D290)</f>
      </c>
      <c r="C296" s="79">
        <f>IF(D296=0,"",'Listino ordini'!E290)</f>
      </c>
      <c r="D296" s="83">
        <f>'Listino ordini'!F290</f>
        <v>0</v>
      </c>
      <c r="E296" s="80">
        <f>IF(D296=0,"",'Listino ordini'!G290)</f>
      </c>
      <c r="F296" s="81">
        <f>IF(D296=0,"",'Listino ordini'!C$8)</f>
      </c>
    </row>
    <row r="297" spans="1:6" ht="15" customHeight="1">
      <c r="A297" s="79">
        <f>IF(D297=0,"",'Listino ordini'!C291)</f>
      </c>
      <c r="B297" s="80">
        <f>IF(D297=0,"",'Listino ordini'!D291)</f>
      </c>
      <c r="C297" s="79">
        <f>IF(D297=0,"",'Listino ordini'!E291)</f>
      </c>
      <c r="D297" s="83">
        <f>'Listino ordini'!F291</f>
        <v>0</v>
      </c>
      <c r="E297" s="80">
        <f>IF(D297=0,"",'Listino ordini'!G291)</f>
      </c>
      <c r="F297" s="81">
        <f>IF(D297=0,"",'Listino ordini'!C$8)</f>
      </c>
    </row>
    <row r="298" spans="1:6" ht="15" customHeight="1">
      <c r="A298" s="79">
        <f>IF(D298=0,"",'Listino ordini'!C292)</f>
      </c>
      <c r="B298" s="80">
        <f>IF(D298=0,"",'Listino ordini'!D292)</f>
      </c>
      <c r="C298" s="79">
        <f>IF(D298=0,"",'Listino ordini'!E292)</f>
      </c>
      <c r="D298" s="83">
        <f>'Listino ordini'!F292</f>
        <v>0</v>
      </c>
      <c r="E298" s="80">
        <f>IF(D298=0,"",'Listino ordini'!G292)</f>
      </c>
      <c r="F298" s="81">
        <f>IF(D298=0,"",'Listino ordini'!C$8)</f>
      </c>
    </row>
    <row r="299" spans="1:6" ht="15" customHeight="1">
      <c r="A299" s="79">
        <f>IF(D299=0,"",'Listino ordini'!C293)</f>
      </c>
      <c r="B299" s="80">
        <f>IF(D299=0,"",'Listino ordini'!D293)</f>
      </c>
      <c r="C299" s="79">
        <f>IF(D299=0,"",'Listino ordini'!E293)</f>
      </c>
      <c r="D299" s="83">
        <f>'Listino ordini'!F293</f>
        <v>0</v>
      </c>
      <c r="E299" s="80">
        <f>IF(D299=0,"",'Listino ordini'!G293)</f>
      </c>
      <c r="F299" s="81">
        <f>IF(D299=0,"",'Listino ordini'!C$8)</f>
      </c>
    </row>
    <row r="300" spans="1:6" ht="15" customHeight="1">
      <c r="A300" s="79">
        <f>IF(D300=0,"",'Listino ordini'!C294)</f>
      </c>
      <c r="B300" s="80">
        <f>IF(D300=0,"",'Listino ordini'!D294)</f>
      </c>
      <c r="C300" s="79">
        <f>IF(D300=0,"",'Listino ordini'!E294)</f>
      </c>
      <c r="D300" s="83">
        <f>'Listino ordini'!F294</f>
        <v>0</v>
      </c>
      <c r="E300" s="80">
        <f>IF(D300=0,"",'Listino ordini'!G294)</f>
      </c>
      <c r="F300" s="81">
        <f>IF(D300=0,"",'Listino ordini'!C$8)</f>
      </c>
    </row>
    <row r="301" spans="1:6" ht="15" customHeight="1">
      <c r="A301" s="79">
        <f>IF(D301=0,"",'Listino ordini'!C295)</f>
      </c>
      <c r="B301" s="80">
        <f>IF(D301=0,"",'Listino ordini'!D295)</f>
      </c>
      <c r="C301" s="79">
        <f>IF(D301=0,"",'Listino ordini'!E295)</f>
      </c>
      <c r="D301" s="83">
        <f>'Listino ordini'!F295</f>
        <v>0</v>
      </c>
      <c r="E301" s="80">
        <f>IF(D301=0,"",'Listino ordini'!G295)</f>
      </c>
      <c r="F301" s="81">
        <f>IF(D301=0,"",'Listino ordini'!C$8)</f>
      </c>
    </row>
    <row r="302" spans="1:6" ht="15" customHeight="1">
      <c r="A302" s="79">
        <f>IF(D302=0,"",'Listino ordini'!C296)</f>
      </c>
      <c r="B302" s="80">
        <f>IF(D302=0,"",'Listino ordini'!D296)</f>
      </c>
      <c r="C302" s="79">
        <f>IF(D302=0,"",'Listino ordini'!E296)</f>
      </c>
      <c r="D302" s="83">
        <f>'Listino ordini'!F296</f>
        <v>0</v>
      </c>
      <c r="E302" s="80">
        <f>IF(D302=0,"",'Listino ordini'!G296)</f>
      </c>
      <c r="F302" s="81">
        <f>IF(D302=0,"",'Listino ordini'!C$8)</f>
      </c>
    </row>
    <row r="303" spans="1:6" ht="15" customHeight="1">
      <c r="A303" s="79">
        <f>IF(D303=0,"",'Listino ordini'!C297)</f>
      </c>
      <c r="B303" s="80">
        <f>IF(D303=0,"",'Listino ordini'!D297)</f>
      </c>
      <c r="C303" s="79">
        <f>IF(D303=0,"",'Listino ordini'!E297)</f>
      </c>
      <c r="D303" s="83">
        <f>'Listino ordini'!F297</f>
        <v>0</v>
      </c>
      <c r="E303" s="80">
        <f>IF(D303=0,"",'Listino ordini'!G297)</f>
      </c>
      <c r="F303" s="81">
        <f>IF(D303=0,"",'Listino ordini'!C$8)</f>
      </c>
    </row>
    <row r="304" spans="1:6" ht="15" customHeight="1">
      <c r="A304" s="79">
        <f>IF(D304=0,"",'Listino ordini'!C298)</f>
      </c>
      <c r="B304" s="80">
        <f>IF(D304=0,"",'Listino ordini'!D298)</f>
      </c>
      <c r="C304" s="79">
        <f>IF(D304=0,"",'Listino ordini'!E298)</f>
      </c>
      <c r="D304" s="83">
        <f>'Listino ordini'!F298</f>
        <v>0</v>
      </c>
      <c r="E304" s="80">
        <f>IF(D304=0,"",'Listino ordini'!G298)</f>
      </c>
      <c r="F304" s="81">
        <f>IF(D304=0,"",'Listino ordini'!C$8)</f>
      </c>
    </row>
    <row r="305" spans="1:6" ht="15" customHeight="1">
      <c r="A305" s="79">
        <f>IF(D305=0,"",'Listino ordini'!C299)</f>
      </c>
      <c r="B305" s="80">
        <f>IF(D305=0,"",'Listino ordini'!D299)</f>
      </c>
      <c r="C305" s="79">
        <f>IF(D305=0,"",'Listino ordini'!E299)</f>
      </c>
      <c r="D305" s="83">
        <f>'Listino ordini'!F299</f>
        <v>0</v>
      </c>
      <c r="E305" s="80">
        <f>IF(D305=0,"",'Listino ordini'!G299)</f>
      </c>
      <c r="F305" s="81">
        <f>IF(D305=0,"",'Listino ordini'!C$8)</f>
      </c>
    </row>
    <row r="306" spans="1:6" ht="15" customHeight="1">
      <c r="A306" s="79">
        <f>IF(D306=0,"",'Listino ordini'!C300)</f>
      </c>
      <c r="B306" s="80">
        <f>IF(D306=0,"",'Listino ordini'!D300)</f>
      </c>
      <c r="C306" s="79">
        <f>IF(D306=0,"",'Listino ordini'!E300)</f>
      </c>
      <c r="D306" s="83">
        <f>'Listino ordini'!F300</f>
        <v>0</v>
      </c>
      <c r="E306" s="80">
        <f>IF(D306=0,"",'Listino ordini'!G300)</f>
      </c>
      <c r="F306" s="81">
        <f>IF(D306=0,"",'Listino ordini'!C$8)</f>
      </c>
    </row>
    <row r="307" spans="1:6" ht="15" customHeight="1">
      <c r="A307" s="79">
        <f>IF(D307=0,"",'Listino ordini'!C301)</f>
      </c>
      <c r="B307" s="80">
        <f>IF(D307=0,"",'Listino ordini'!D301)</f>
      </c>
      <c r="C307" s="79">
        <f>IF(D307=0,"",'Listino ordini'!E301)</f>
      </c>
      <c r="D307" s="83">
        <f>'Listino ordini'!F301</f>
        <v>0</v>
      </c>
      <c r="E307" s="80">
        <f>IF(D307=0,"",'Listino ordini'!G301)</f>
      </c>
      <c r="F307" s="81">
        <f>IF(D307=0,"",'Listino ordini'!C$8)</f>
      </c>
    </row>
    <row r="308" spans="1:6" ht="15" customHeight="1">
      <c r="A308" s="79">
        <f>IF(D308=0,"",'Listino ordini'!C302)</f>
      </c>
      <c r="B308" s="80">
        <f>IF(D308=0,"",'Listino ordini'!D302)</f>
      </c>
      <c r="C308" s="79">
        <f>IF(D308=0,"",'Listino ordini'!E302)</f>
      </c>
      <c r="D308" s="83">
        <f>'Listino ordini'!F302</f>
        <v>0</v>
      </c>
      <c r="E308" s="80">
        <f>IF(D308=0,"",'Listino ordini'!G302)</f>
      </c>
      <c r="F308" s="81">
        <f>IF(D308=0,"",'Listino ordini'!C$8)</f>
      </c>
    </row>
    <row r="309" spans="1:6" ht="15" customHeight="1">
      <c r="A309" s="79">
        <f>IF(D309=0,"",'Listino ordini'!C303)</f>
      </c>
      <c r="B309" s="80">
        <f>IF(D309=0,"",'Listino ordini'!D303)</f>
      </c>
      <c r="C309" s="79">
        <f>IF(D309=0,"",'Listino ordini'!E303)</f>
      </c>
      <c r="D309" s="83">
        <f>'Listino ordini'!F303</f>
        <v>0</v>
      </c>
      <c r="E309" s="80">
        <f>IF(D309=0,"",'Listino ordini'!G303)</f>
      </c>
      <c r="F309" s="81">
        <f>IF(D309=0,"",'Listino ordini'!C$8)</f>
      </c>
    </row>
    <row r="310" spans="1:6" ht="15" customHeight="1">
      <c r="A310" s="79">
        <f>IF(D310=0,"",'Listino ordini'!C304)</f>
      </c>
      <c r="B310" s="80">
        <f>IF(D310=0,"",'Listino ordini'!D304)</f>
      </c>
      <c r="C310" s="79">
        <f>IF(D310=0,"",'Listino ordini'!E304)</f>
      </c>
      <c r="D310" s="83">
        <f>'Listino ordini'!F304</f>
        <v>0</v>
      </c>
      <c r="E310" s="80">
        <f>IF(D310=0,"",'Listino ordini'!G304)</f>
      </c>
      <c r="F310" s="81">
        <f>IF(D310=0,"",'Listino ordini'!C$8)</f>
      </c>
    </row>
    <row r="311" spans="1:6" ht="15" customHeight="1">
      <c r="A311" s="79">
        <f>IF(D311=0,"",'Listino ordini'!C305)</f>
      </c>
      <c r="B311" s="80">
        <f>IF(D311=0,"",'Listino ordini'!D305)</f>
      </c>
      <c r="C311" s="79">
        <f>IF(D311=0,"",'Listino ordini'!E305)</f>
      </c>
      <c r="D311" s="83">
        <f>'Listino ordini'!F305</f>
        <v>0</v>
      </c>
      <c r="E311" s="80">
        <f>IF(D311=0,"",'Listino ordini'!G305)</f>
      </c>
      <c r="F311" s="81">
        <f>IF(D311=0,"",'Listino ordini'!C$8)</f>
      </c>
    </row>
    <row r="312" spans="1:6" ht="15" customHeight="1">
      <c r="A312" s="79">
        <f>IF(D312=0,"",'Listino ordini'!C306)</f>
      </c>
      <c r="B312" s="80">
        <f>IF(D312=0,"",'Listino ordini'!D306)</f>
      </c>
      <c r="C312" s="79">
        <f>IF(D312=0,"",'Listino ordini'!E306)</f>
      </c>
      <c r="D312" s="83">
        <f>'Listino ordini'!F306</f>
        <v>0</v>
      </c>
      <c r="E312" s="80">
        <f>IF(D312=0,"",'Listino ordini'!G306)</f>
      </c>
      <c r="F312" s="81">
        <f>IF(D312=0,"",'Listino ordini'!C$8)</f>
      </c>
    </row>
    <row r="313" spans="1:6" ht="15" customHeight="1">
      <c r="A313" s="79">
        <f>IF(D313=0,"",'Listino ordini'!C307)</f>
      </c>
      <c r="B313" s="80">
        <f>IF(D313=0,"",'Listino ordini'!D307)</f>
      </c>
      <c r="C313" s="79">
        <f>IF(D313=0,"",'Listino ordini'!E307)</f>
      </c>
      <c r="D313" s="83">
        <f>'Listino ordini'!F307</f>
        <v>0</v>
      </c>
      <c r="E313" s="80">
        <f>IF(D313=0,"",'Listino ordini'!G307)</f>
      </c>
      <c r="F313" s="81">
        <f>IF(D313=0,"",'Listino ordini'!C$8)</f>
      </c>
    </row>
    <row r="314" spans="1:6" ht="15" customHeight="1">
      <c r="A314" s="79">
        <f>IF(D314=0,"",'Listino ordini'!C308)</f>
      </c>
      <c r="B314" s="80">
        <f>IF(D314=0,"",'Listino ordini'!D308)</f>
      </c>
      <c r="C314" s="79">
        <f>IF(D314=0,"",'Listino ordini'!E308)</f>
      </c>
      <c r="D314" s="83">
        <f>'Listino ordini'!F308</f>
        <v>0</v>
      </c>
      <c r="E314" s="80">
        <f>IF(D314=0,"",'Listino ordini'!G308)</f>
      </c>
      <c r="F314" s="81">
        <f>IF(D314=0,"",'Listino ordini'!C$8)</f>
      </c>
    </row>
    <row r="315" spans="1:6" ht="15" customHeight="1">
      <c r="A315" s="79">
        <f>IF(D315=0,"",'Listino ordini'!C309)</f>
      </c>
      <c r="B315" s="80">
        <f>IF(D315=0,"",'Listino ordini'!D309)</f>
      </c>
      <c r="C315" s="79">
        <f>IF(D315=0,"",'Listino ordini'!E309)</f>
      </c>
      <c r="D315" s="83">
        <f>'Listino ordini'!F309</f>
        <v>0</v>
      </c>
      <c r="E315" s="80">
        <f>IF(D315=0,"",'Listino ordini'!G309)</f>
      </c>
      <c r="F315" s="81">
        <f>IF(D315=0,"",'Listino ordini'!C$8)</f>
      </c>
    </row>
    <row r="316" spans="1:6" ht="15" customHeight="1">
      <c r="A316" s="79">
        <f>IF(D316=0,"",'Listino ordini'!C310)</f>
      </c>
      <c r="B316" s="80">
        <f>IF(D316=0,"",'Listino ordini'!D310)</f>
      </c>
      <c r="C316" s="79">
        <f>IF(D316=0,"",'Listino ordini'!E310)</f>
      </c>
      <c r="D316" s="83">
        <f>'Listino ordini'!F310</f>
        <v>0</v>
      </c>
      <c r="E316" s="80">
        <f>IF(D316=0,"",'Listino ordini'!G310)</f>
      </c>
      <c r="F316" s="81">
        <f>IF(D316=0,"",'Listino ordini'!C$8)</f>
      </c>
    </row>
    <row r="317" spans="1:6" ht="15" customHeight="1">
      <c r="A317" s="79">
        <f>IF(D317=0,"",'Listino ordini'!C311)</f>
      </c>
      <c r="B317" s="80">
        <f>IF(D317=0,"",'Listino ordini'!D311)</f>
      </c>
      <c r="C317" s="79">
        <f>IF(D317=0,"",'Listino ordini'!E311)</f>
      </c>
      <c r="D317" s="83">
        <f>'Listino ordini'!F311</f>
        <v>0</v>
      </c>
      <c r="E317" s="80">
        <f>IF(D317=0,"",'Listino ordini'!G311)</f>
      </c>
      <c r="F317" s="81">
        <f>IF(D317=0,"",'Listino ordini'!C$8)</f>
      </c>
    </row>
    <row r="318" spans="1:6" ht="15" customHeight="1">
      <c r="A318" s="79">
        <f>IF(D318=0,"",'Listino ordini'!C312)</f>
      </c>
      <c r="B318" s="80">
        <f>IF(D318=0,"",'Listino ordini'!D312)</f>
      </c>
      <c r="C318" s="79">
        <f>IF(D318=0,"",'Listino ordini'!E312)</f>
      </c>
      <c r="D318" s="83">
        <f>'Listino ordini'!F312</f>
        <v>0</v>
      </c>
      <c r="E318" s="80">
        <f>IF(D318=0,"",'Listino ordini'!G312)</f>
      </c>
      <c r="F318" s="81">
        <f>IF(D318=0,"",'Listino ordini'!C$8)</f>
      </c>
    </row>
    <row r="319" spans="1:6" ht="15" customHeight="1">
      <c r="A319" s="79">
        <f>IF(D319=0,"",'Listino ordini'!C313)</f>
      </c>
      <c r="B319" s="80">
        <f>IF(D319=0,"",'Listino ordini'!D313)</f>
      </c>
      <c r="C319" s="79">
        <f>IF(D319=0,"",'Listino ordini'!E313)</f>
      </c>
      <c r="D319" s="83">
        <f>'Listino ordini'!F313</f>
        <v>0</v>
      </c>
      <c r="E319" s="80">
        <f>IF(D319=0,"",'Listino ordini'!G313)</f>
      </c>
      <c r="F319" s="81">
        <f>IF(D319=0,"",'Listino ordini'!C$8)</f>
      </c>
    </row>
    <row r="320" spans="1:6" ht="15" customHeight="1">
      <c r="A320" s="79">
        <f>IF(D320=0,"",'Listino ordini'!C314)</f>
      </c>
      <c r="B320" s="80">
        <f>IF(D320=0,"",'Listino ordini'!D314)</f>
      </c>
      <c r="C320" s="79">
        <f>IF(D320=0,"",'Listino ordini'!E314)</f>
      </c>
      <c r="D320" s="83">
        <f>'Listino ordini'!F314</f>
        <v>0</v>
      </c>
      <c r="E320" s="80">
        <f>IF(D320=0,"",'Listino ordini'!G314)</f>
      </c>
      <c r="F320" s="81">
        <f>IF(D320=0,"",'Listino ordini'!C$8)</f>
      </c>
    </row>
    <row r="321" spans="1:6" ht="15" customHeight="1">
      <c r="A321" s="79">
        <f>IF(D321=0,"",'Listino ordini'!C315)</f>
      </c>
      <c r="B321" s="80">
        <f>IF(D321=0,"",'Listino ordini'!D315)</f>
      </c>
      <c r="C321" s="79">
        <f>IF(D321=0,"",'Listino ordini'!E315)</f>
      </c>
      <c r="D321" s="83">
        <f>'Listino ordini'!F315</f>
        <v>0</v>
      </c>
      <c r="E321" s="80">
        <f>IF(D321=0,"",'Listino ordini'!G315)</f>
      </c>
      <c r="F321" s="81">
        <f>IF(D321=0,"",'Listino ordini'!C$8)</f>
      </c>
    </row>
    <row r="322" spans="1:6" ht="15" customHeight="1">
      <c r="A322" s="79">
        <f>IF(D322=0,"",'Listino ordini'!C316)</f>
      </c>
      <c r="B322" s="80">
        <f>IF(D322=0,"",'Listino ordini'!D316)</f>
      </c>
      <c r="C322" s="79">
        <f>IF(D322=0,"",'Listino ordini'!E316)</f>
      </c>
      <c r="D322" s="83">
        <f>'Listino ordini'!F316</f>
        <v>0</v>
      </c>
      <c r="E322" s="80">
        <f>IF(D322=0,"",'Listino ordini'!G316)</f>
      </c>
      <c r="F322" s="81">
        <f>IF(D322=0,"",'Listino ordini'!C$8)</f>
      </c>
    </row>
    <row r="323" spans="1:6" ht="15" customHeight="1">
      <c r="A323" s="79">
        <f>IF(D323=0,"",'Listino ordini'!C317)</f>
      </c>
      <c r="B323" s="80">
        <f>IF(D323=0,"",'Listino ordini'!D317)</f>
      </c>
      <c r="C323" s="79">
        <f>IF(D323=0,"",'Listino ordini'!E317)</f>
      </c>
      <c r="D323" s="83">
        <f>'Listino ordini'!F317</f>
        <v>0</v>
      </c>
      <c r="E323" s="80">
        <f>IF(D323=0,"",'Listino ordini'!G317)</f>
      </c>
      <c r="F323" s="81">
        <f>IF(D323=0,"",'Listino ordini'!C$8)</f>
      </c>
    </row>
    <row r="324" spans="1:6" ht="15" customHeight="1">
      <c r="A324" s="79">
        <f>IF(D324=0,"",'Listino ordini'!C318)</f>
      </c>
      <c r="B324" s="80">
        <f>IF(D324=0,"",'Listino ordini'!D318)</f>
      </c>
      <c r="C324" s="79">
        <f>IF(D324=0,"",'Listino ordini'!E318)</f>
      </c>
      <c r="D324" s="83">
        <f>'Listino ordini'!F318</f>
        <v>0</v>
      </c>
      <c r="E324" s="80">
        <f>IF(D324=0,"",'Listino ordini'!G318)</f>
      </c>
      <c r="F324" s="81">
        <f>IF(D324=0,"",'Listino ordini'!C$8)</f>
      </c>
    </row>
    <row r="325" spans="1:6" ht="15" customHeight="1">
      <c r="A325" s="79">
        <f>IF(D325=0,"",'Listino ordini'!C319)</f>
      </c>
      <c r="B325" s="80">
        <f>IF(D325=0,"",'Listino ordini'!D319)</f>
      </c>
      <c r="C325" s="79">
        <f>IF(D325=0,"",'Listino ordini'!E319)</f>
      </c>
      <c r="D325" s="83">
        <f>'Listino ordini'!F319</f>
        <v>0</v>
      </c>
      <c r="E325" s="80">
        <f>IF(D325=0,"",'Listino ordini'!G319)</f>
      </c>
      <c r="F325" s="81">
        <f>IF(D325=0,"",'Listino ordini'!C$8)</f>
      </c>
    </row>
    <row r="326" spans="1:6" ht="15" customHeight="1">
      <c r="A326" s="79">
        <f>IF(D326=0,"",'Listino ordini'!C320)</f>
      </c>
      <c r="B326" s="80">
        <f>IF(D326=0,"",'Listino ordini'!D320)</f>
      </c>
      <c r="C326" s="79">
        <f>IF(D326=0,"",'Listino ordini'!E320)</f>
      </c>
      <c r="D326" s="83">
        <f>'Listino ordini'!F320</f>
        <v>0</v>
      </c>
      <c r="E326" s="80">
        <f>IF(D326=0,"",'Listino ordini'!G320)</f>
      </c>
      <c r="F326" s="81">
        <f>IF(D326=0,"",'Listino ordini'!C$8)</f>
      </c>
    </row>
    <row r="327" spans="1:6" ht="15" customHeight="1">
      <c r="A327" s="79">
        <f>IF(D327=0,"",'Listino ordini'!C321)</f>
      </c>
      <c r="B327" s="80">
        <f>IF(D327=0,"",'Listino ordini'!D321)</f>
      </c>
      <c r="C327" s="79">
        <f>IF(D327=0,"",'Listino ordini'!E321)</f>
      </c>
      <c r="D327" s="83">
        <f>'Listino ordini'!F321</f>
        <v>0</v>
      </c>
      <c r="E327" s="80">
        <f>IF(D327=0,"",'Listino ordini'!G321)</f>
      </c>
      <c r="F327" s="81">
        <f>IF(D327=0,"",'Listino ordini'!C$8)</f>
      </c>
    </row>
    <row r="328" spans="1:6" ht="15" customHeight="1">
      <c r="A328" s="79">
        <f>IF(D328=0,"",'Listino ordini'!C322)</f>
      </c>
      <c r="B328" s="80">
        <f>IF(D328=0,"",'Listino ordini'!D322)</f>
      </c>
      <c r="C328" s="79">
        <f>IF(D328=0,"",'Listino ordini'!E322)</f>
      </c>
      <c r="D328" s="83">
        <f>'Listino ordini'!F322</f>
        <v>0</v>
      </c>
      <c r="E328" s="80">
        <f>IF(D328=0,"",'Listino ordini'!G322)</f>
      </c>
      <c r="F328" s="81">
        <f>IF(D328=0,"",'Listino ordini'!C$8)</f>
      </c>
    </row>
    <row r="329" spans="1:6" ht="15" customHeight="1">
      <c r="A329" s="79">
        <f>IF(D329=0,"",'Listino ordini'!C323)</f>
      </c>
      <c r="B329" s="80">
        <f>IF(D329=0,"",'Listino ordini'!D323)</f>
      </c>
      <c r="C329" s="79">
        <f>IF(D329=0,"",'Listino ordini'!E323)</f>
      </c>
      <c r="D329" s="83">
        <f>'Listino ordini'!F323</f>
        <v>0</v>
      </c>
      <c r="E329" s="80">
        <f>IF(D329=0,"",'Listino ordini'!G323)</f>
      </c>
      <c r="F329" s="81">
        <f>IF(D329=0,"",'Listino ordini'!C$8)</f>
      </c>
    </row>
  </sheetData>
  <sheetProtection selectLockedCells="1" autoFilter="0" selectUnlockedCells="1"/>
  <mergeCells count="1">
    <mergeCell ref="A1:F1"/>
  </mergeCells>
  <printOptions/>
  <pageMargins left="0.75" right="0.75" top="1" bottom="1" header="0" footer="0"/>
  <pageSetup horizontalDpi="600" verticalDpi="6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2.421875" style="0" customWidth="1"/>
    <col min="2" max="2" width="29.8515625" style="12" customWidth="1"/>
    <col min="6" max="6" width="19.140625" style="0" customWidth="1"/>
    <col min="7" max="7" width="13.140625" style="0" customWidth="1"/>
  </cols>
  <sheetData>
    <row r="1" spans="1:7" ht="12.75">
      <c r="A1" s="9" t="s">
        <v>7</v>
      </c>
      <c r="B1" s="19" t="s">
        <v>8</v>
      </c>
      <c r="F1" s="9" t="s">
        <v>7</v>
      </c>
      <c r="G1" s="9" t="s">
        <v>15</v>
      </c>
    </row>
    <row r="2" spans="1:6" ht="12.75">
      <c r="A2" t="s">
        <v>16</v>
      </c>
      <c r="B2" s="13">
        <v>19</v>
      </c>
      <c r="F2" s="9" t="s">
        <v>6</v>
      </c>
    </row>
    <row r="3" spans="1:6" ht="12.75">
      <c r="A3" t="s">
        <v>17</v>
      </c>
      <c r="B3" s="14"/>
      <c r="F3" s="9" t="s">
        <v>8</v>
      </c>
    </row>
    <row r="4" ht="12.75">
      <c r="F4" s="9" t="s">
        <v>9</v>
      </c>
    </row>
    <row r="5" ht="12.75">
      <c r="F5" s="9" t="s">
        <v>18</v>
      </c>
    </row>
  </sheetData>
  <sheetProtection password="C7DE" sheet="1" selectLockedCells="1" selectUnlockedCells="1"/>
  <dataValidations count="1">
    <dataValidation type="list" allowBlank="1" showInputMessage="1" showErrorMessage="1" sqref="B1">
      <formula1>$F:$F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Daniela Villa</cp:lastModifiedBy>
  <cp:lastPrinted>2021-10-22T13:18:21Z</cp:lastPrinted>
  <dcterms:created xsi:type="dcterms:W3CDTF">2020-04-10T20:39:56Z</dcterms:created>
  <dcterms:modified xsi:type="dcterms:W3CDTF">2024-05-06T13:14:39Z</dcterms:modified>
  <cp:category/>
  <cp:version/>
  <cp:contentType/>
  <cp:contentStatus/>
</cp:coreProperties>
</file>